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 activeTab="2"/>
  </bookViews>
  <sheets>
    <sheet name="4 класс" sheetId="1" r:id="rId1"/>
    <sheet name="5-6 класс" sheetId="2" r:id="rId2"/>
    <sheet name="7-8 класс" sheetId="3" r:id="rId3"/>
    <sheet name="4 класс (2)" sheetId="5" state="hidden" r:id="rId4"/>
  </sheets>
  <definedNames>
    <definedName name="_xlnm._FilterDatabase" localSheetId="0" hidden="1">'4 класс'!$A$2:$O$45</definedName>
    <definedName name="_xlnm._FilterDatabase" localSheetId="3" hidden="1">'4 класс (2)'!$A$2:$R$205</definedName>
    <definedName name="_xlnm._FilterDatabase" localSheetId="1" hidden="1">'5-6 класс'!$A$2:$O$81</definedName>
    <definedName name="_xlnm._FilterDatabase" localSheetId="2" hidden="1">'7-8 класс'!$A$2:$O$2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9" i="5" l="1"/>
  <c r="O65" i="5"/>
  <c r="O67" i="5"/>
  <c r="O66" i="5"/>
  <c r="O142" i="5"/>
  <c r="O17" i="5"/>
  <c r="O88" i="5"/>
  <c r="O197" i="5"/>
  <c r="O87" i="5"/>
  <c r="O205" i="5"/>
  <c r="O141" i="5"/>
  <c r="O14" i="5"/>
  <c r="O182" i="5"/>
  <c r="O86" i="5"/>
  <c r="O43" i="5"/>
  <c r="O198" i="5"/>
  <c r="O140" i="5"/>
  <c r="O42" i="5"/>
  <c r="O139" i="5"/>
  <c r="O64" i="5"/>
  <c r="O70" i="5"/>
  <c r="O167" i="5"/>
  <c r="O181" i="5"/>
  <c r="O75" i="5"/>
  <c r="O85" i="5"/>
  <c r="O99" i="5"/>
  <c r="O180" i="5"/>
  <c r="O95" i="5"/>
  <c r="O159" i="5"/>
  <c r="O184" i="5"/>
  <c r="O158" i="5"/>
  <c r="O63" i="5"/>
  <c r="O84" i="5"/>
  <c r="O26" i="5"/>
  <c r="O83" i="5"/>
  <c r="O179" i="5"/>
  <c r="O13" i="5"/>
  <c r="O27" i="5"/>
  <c r="O72" i="5"/>
  <c r="O111" i="5"/>
  <c r="O178" i="5"/>
  <c r="O177" i="5"/>
  <c r="O16" i="5"/>
  <c r="O25" i="5"/>
  <c r="O92" i="5"/>
  <c r="O62" i="5"/>
  <c r="O61" i="5"/>
  <c r="O82" i="5"/>
  <c r="O196" i="5"/>
  <c r="O91" i="5"/>
  <c r="O138" i="5"/>
  <c r="O60" i="5"/>
  <c r="O166" i="5"/>
  <c r="O137" i="5"/>
  <c r="O24" i="5"/>
  <c r="O195" i="5"/>
  <c r="O136" i="5"/>
  <c r="O110" i="5"/>
  <c r="O202" i="5"/>
  <c r="O59" i="5"/>
  <c r="O157" i="5"/>
  <c r="O81" i="5"/>
  <c r="O156" i="5"/>
  <c r="O135" i="5"/>
  <c r="O90" i="5"/>
  <c r="O109" i="5"/>
  <c r="O3" i="5"/>
  <c r="O71" i="5"/>
  <c r="O80" i="5"/>
  <c r="O108" i="5"/>
  <c r="O23" i="5"/>
  <c r="O58" i="5"/>
  <c r="O161" i="5"/>
  <c r="O57" i="5"/>
  <c r="O134" i="5"/>
  <c r="O56" i="5"/>
  <c r="O155" i="5"/>
  <c r="O55" i="5"/>
  <c r="O35" i="5"/>
  <c r="O185" i="5"/>
  <c r="O154" i="5"/>
  <c r="O153" i="5"/>
  <c r="O133" i="5"/>
  <c r="O54" i="5"/>
  <c r="O176" i="5"/>
  <c r="O152" i="5"/>
  <c r="O175" i="5"/>
  <c r="O132" i="5"/>
  <c r="O131" i="5"/>
  <c r="O89" i="5"/>
  <c r="O165" i="5"/>
  <c r="O53" i="5"/>
  <c r="O194" i="5"/>
  <c r="O130" i="5"/>
  <c r="O204" i="5"/>
  <c r="O12" i="5"/>
  <c r="O11" i="5"/>
  <c r="O50" i="5"/>
  <c r="O107" i="5"/>
  <c r="O22" i="5"/>
  <c r="O151" i="5"/>
  <c r="O203" i="5"/>
  <c r="O199" i="5"/>
  <c r="O183" i="5"/>
  <c r="O106" i="5"/>
  <c r="O41" i="5"/>
  <c r="O69" i="5"/>
  <c r="O49" i="5"/>
  <c r="O145" i="5"/>
  <c r="O79" i="5"/>
  <c r="O129" i="5"/>
  <c r="O5" i="5"/>
  <c r="O150" i="5"/>
  <c r="O105" i="5"/>
  <c r="O171" i="5"/>
  <c r="O160" i="5"/>
  <c r="O149" i="5"/>
  <c r="O68" i="5"/>
  <c r="O96" i="5"/>
  <c r="O52" i="5"/>
  <c r="O21" i="5"/>
  <c r="O10" i="5"/>
  <c r="O40" i="5"/>
  <c r="O100" i="5"/>
  <c r="O94" i="5"/>
  <c r="O128" i="5"/>
  <c r="O104" i="5"/>
  <c r="O127" i="5"/>
  <c r="O39" i="5"/>
  <c r="O126" i="5"/>
  <c r="O97" i="5"/>
  <c r="O125" i="5"/>
  <c r="O31" i="5"/>
  <c r="O78" i="5"/>
  <c r="O144" i="5"/>
  <c r="O74" i="5"/>
  <c r="O9" i="5"/>
  <c r="O174" i="5"/>
  <c r="O8" i="5"/>
  <c r="O103" i="5"/>
  <c r="O173" i="5"/>
  <c r="O143" i="5"/>
  <c r="O172" i="5"/>
  <c r="O38" i="5"/>
  <c r="O48" i="5"/>
  <c r="O164" i="5"/>
  <c r="O20" i="5"/>
  <c r="O77" i="5"/>
  <c r="O51" i="5"/>
  <c r="O30" i="5"/>
  <c r="O124" i="5"/>
  <c r="O163" i="5"/>
  <c r="O4" i="5"/>
  <c r="O93" i="5"/>
  <c r="O193" i="5"/>
  <c r="O34" i="5"/>
  <c r="O123" i="5"/>
  <c r="O76" i="5"/>
  <c r="O201" i="5"/>
  <c r="O148" i="5"/>
  <c r="O102" i="5"/>
  <c r="O200" i="5"/>
  <c r="O29" i="5"/>
  <c r="O113" i="5"/>
  <c r="O47" i="5"/>
  <c r="O122" i="5"/>
  <c r="O28" i="5"/>
  <c r="O46" i="5"/>
  <c r="O170" i="5"/>
  <c r="O192" i="5"/>
  <c r="O191" i="5"/>
  <c r="O33" i="5"/>
  <c r="O45" i="5"/>
  <c r="O190" i="5"/>
  <c r="O121" i="5"/>
  <c r="O146" i="5"/>
  <c r="O19" i="5"/>
  <c r="O189" i="5"/>
  <c r="O120" i="5"/>
  <c r="O37" i="5"/>
  <c r="O169" i="5"/>
  <c r="O18" i="5"/>
  <c r="O168" i="5"/>
  <c r="O162" i="5"/>
  <c r="O119" i="5"/>
  <c r="O32" i="5"/>
  <c r="O188" i="5"/>
  <c r="O101" i="5"/>
  <c r="O7" i="5"/>
  <c r="O44" i="5"/>
  <c r="O118" i="5"/>
  <c r="O117" i="5"/>
  <c r="O6" i="5"/>
  <c r="O15" i="5"/>
  <c r="O187" i="5"/>
  <c r="O73" i="5"/>
  <c r="O116" i="5"/>
  <c r="O98" i="5"/>
  <c r="O186" i="5"/>
  <c r="O115" i="5"/>
  <c r="O112" i="5"/>
  <c r="O147" i="5"/>
  <c r="O36" i="5"/>
  <c r="O114" i="5"/>
  <c r="L41" i="2" l="1"/>
  <c r="L25" i="2"/>
  <c r="L66" i="2"/>
  <c r="L63" i="2"/>
  <c r="L38" i="2"/>
  <c r="L64" i="2"/>
  <c r="L42" i="2"/>
  <c r="L81" i="2"/>
  <c r="L61" i="2"/>
  <c r="L75" i="2"/>
  <c r="L26" i="2"/>
  <c r="L80" i="2"/>
  <c r="L33" i="2"/>
  <c r="L29" i="2"/>
  <c r="L58" i="2"/>
  <c r="L73" i="2"/>
  <c r="L48" i="2"/>
  <c r="L67" i="2"/>
  <c r="L10" i="2"/>
  <c r="L17" i="2"/>
  <c r="L15" i="2"/>
  <c r="L46" i="2"/>
  <c r="L74" i="2"/>
  <c r="L3" i="2"/>
  <c r="L79" i="2"/>
  <c r="L39" i="2"/>
  <c r="L8" i="2"/>
  <c r="L12" i="2"/>
  <c r="L49" i="2"/>
  <c r="L4" i="2"/>
  <c r="L34" i="2"/>
  <c r="L11" i="2"/>
  <c r="L43" i="2"/>
  <c r="L30" i="2"/>
  <c r="L6" i="2"/>
  <c r="L50" i="2"/>
  <c r="L71" i="2"/>
  <c r="L47" i="2"/>
  <c r="L70" i="2"/>
  <c r="L40" i="2"/>
  <c r="L18" i="2"/>
  <c r="L56" i="2"/>
  <c r="L13" i="2"/>
  <c r="L9" i="2"/>
  <c r="L76" i="2"/>
  <c r="L22" i="2"/>
  <c r="L5" i="2"/>
  <c r="L65" i="2"/>
  <c r="L19" i="2"/>
  <c r="L20" i="2"/>
  <c r="L59" i="2"/>
  <c r="L31" i="2"/>
  <c r="L60" i="2"/>
  <c r="L21" i="2"/>
  <c r="L69" i="2"/>
  <c r="L35" i="2"/>
  <c r="L77" i="2"/>
  <c r="L28" i="2"/>
  <c r="L14" i="2"/>
  <c r="L44" i="2"/>
  <c r="L7" i="2"/>
  <c r="L51" i="2"/>
  <c r="L36" i="2"/>
  <c r="L57" i="2"/>
  <c r="L72" i="2"/>
  <c r="L16" i="2"/>
  <c r="L62" i="2"/>
  <c r="L37" i="2"/>
  <c r="L52" i="2"/>
  <c r="L78" i="2"/>
  <c r="L53" i="2"/>
  <c r="L45" i="2"/>
  <c r="L68" i="2"/>
  <c r="L55" i="2"/>
  <c r="L32" i="2"/>
  <c r="L23" i="2"/>
  <c r="L24" i="2"/>
  <c r="L27" i="2"/>
  <c r="L54" i="2"/>
  <c r="L67" i="3"/>
  <c r="L62" i="3"/>
  <c r="L46" i="3"/>
  <c r="L58" i="3"/>
  <c r="L53" i="3"/>
  <c r="L31" i="3"/>
  <c r="L9" i="3"/>
  <c r="L17" i="3"/>
  <c r="L51" i="3"/>
  <c r="L65" i="3"/>
  <c r="L8" i="3"/>
  <c r="L52" i="3"/>
  <c r="L15" i="3"/>
  <c r="L45" i="3"/>
  <c r="L30" i="3"/>
  <c r="L57" i="3"/>
  <c r="L37" i="3"/>
  <c r="L72" i="3"/>
  <c r="L36" i="3"/>
  <c r="L35" i="3"/>
  <c r="L25" i="3"/>
  <c r="L29" i="3"/>
  <c r="L34" i="3"/>
  <c r="L41" i="3"/>
  <c r="L61" i="3"/>
  <c r="L40" i="3"/>
  <c r="L28" i="3"/>
  <c r="L24" i="3"/>
  <c r="L23" i="3"/>
  <c r="L4" i="3"/>
  <c r="L83" i="3"/>
  <c r="L49" i="3"/>
  <c r="L76" i="3"/>
  <c r="L50" i="3"/>
  <c r="L27" i="3"/>
  <c r="L39" i="3"/>
  <c r="L44" i="3"/>
  <c r="L18" i="3"/>
  <c r="L74" i="3"/>
  <c r="L71" i="3"/>
  <c r="L80" i="3"/>
  <c r="L7" i="3"/>
  <c r="L64" i="3"/>
  <c r="L56" i="3"/>
  <c r="L14" i="3"/>
  <c r="L26" i="3"/>
  <c r="L81" i="3"/>
  <c r="L5" i="3"/>
  <c r="L73" i="3"/>
  <c r="L43" i="3"/>
  <c r="L60" i="3"/>
  <c r="L13" i="3"/>
  <c r="L22" i="3"/>
  <c r="L79" i="3"/>
  <c r="L77" i="3"/>
  <c r="L55" i="3"/>
  <c r="L6" i="3"/>
  <c r="L54" i="3"/>
  <c r="L33" i="3"/>
  <c r="L48" i="3"/>
  <c r="L32" i="3"/>
  <c r="L82" i="3"/>
  <c r="L66" i="3"/>
  <c r="L12" i="3"/>
  <c r="L69" i="3"/>
  <c r="L78" i="3"/>
  <c r="L11" i="3"/>
  <c r="L47" i="3"/>
  <c r="L68" i="3"/>
  <c r="L70" i="3"/>
  <c r="L42" i="3"/>
  <c r="L75" i="3"/>
  <c r="L21" i="3"/>
  <c r="L3" i="3"/>
  <c r="L16" i="3"/>
  <c r="L63" i="3"/>
  <c r="L59" i="3"/>
  <c r="L20" i="3"/>
  <c r="L10" i="3"/>
  <c r="L19" i="3"/>
  <c r="L38" i="3"/>
  <c r="L3" i="1"/>
  <c r="L17" i="1"/>
  <c r="L42" i="1"/>
  <c r="L25" i="1"/>
  <c r="L30" i="1"/>
  <c r="L28" i="1"/>
  <c r="L20" i="1"/>
  <c r="L32" i="1"/>
  <c r="L14" i="1"/>
  <c r="L38" i="1"/>
  <c r="L39" i="1"/>
  <c r="L5" i="1"/>
  <c r="L21" i="1"/>
  <c r="L26" i="1"/>
  <c r="L37" i="1"/>
  <c r="L35" i="1"/>
  <c r="L22" i="1"/>
  <c r="L6" i="1"/>
  <c r="L4" i="1"/>
  <c r="L29" i="1"/>
  <c r="L11" i="1"/>
  <c r="L8" i="1"/>
  <c r="L7" i="1"/>
  <c r="L33" i="1"/>
  <c r="L9" i="1"/>
  <c r="L15" i="1"/>
  <c r="L36" i="1"/>
  <c r="L18" i="1"/>
  <c r="L41" i="1"/>
  <c r="L27" i="1"/>
  <c r="L34" i="1"/>
  <c r="L23" i="1"/>
  <c r="L19" i="1"/>
  <c r="L24" i="1"/>
  <c r="L16" i="1"/>
  <c r="L31" i="1"/>
  <c r="L44" i="1"/>
  <c r="L10" i="1"/>
  <c r="L12" i="1"/>
  <c r="L45" i="1"/>
  <c r="L43" i="1"/>
  <c r="L40" i="1"/>
  <c r="L13" i="1"/>
</calcChain>
</file>

<file path=xl/sharedStrings.xml><?xml version="1.0" encoding="utf-8"?>
<sst xmlns="http://schemas.openxmlformats.org/spreadsheetml/2006/main" count="2777" uniqueCount="1282">
  <si>
    <t>№</t>
  </si>
  <si>
    <t>Район</t>
  </si>
  <si>
    <t>Наименование ОО</t>
  </si>
  <si>
    <t>ID</t>
  </si>
  <si>
    <t>Фамилия</t>
  </si>
  <si>
    <t>Имя</t>
  </si>
  <si>
    <t>Отчество</t>
  </si>
  <si>
    <t>Дата рождения</t>
  </si>
  <si>
    <t>Класс обучения</t>
  </si>
  <si>
    <t>Lis</t>
  </si>
  <si>
    <t>Read</t>
  </si>
  <si>
    <t>Use</t>
  </si>
  <si>
    <t>Wr</t>
  </si>
  <si>
    <t>Speak</t>
  </si>
  <si>
    <t>Итоговый балл</t>
  </si>
  <si>
    <t>Максимальный балл</t>
  </si>
  <si>
    <t>Статус</t>
  </si>
  <si>
    <t>ФИО учителя</t>
  </si>
  <si>
    <t>Набережные Челны</t>
  </si>
  <si>
    <t>МБОУ «Средняя общеобразовательная школа №60»</t>
  </si>
  <si>
    <t>A-1</t>
  </si>
  <si>
    <t>Андреев</t>
  </si>
  <si>
    <t>Давид</t>
  </si>
  <si>
    <t>Вячеславович</t>
  </si>
  <si>
    <t>Мельникова  Алена Вячеславовна</t>
  </si>
  <si>
    <t>Бугульминский район</t>
  </si>
  <si>
    <t>A-2</t>
  </si>
  <si>
    <t>Асадулина</t>
  </si>
  <si>
    <t>София</t>
  </si>
  <si>
    <t>Владиславовна</t>
  </si>
  <si>
    <t>Аношина  Ольга Ивановна</t>
  </si>
  <si>
    <t>Ново-Савиновский район</t>
  </si>
  <si>
    <t>МАОУ «Лицей №146 "Ресурс"» Ново-Савиновского района г. Казани</t>
  </si>
  <si>
    <t>A-3</t>
  </si>
  <si>
    <t>Атласова</t>
  </si>
  <si>
    <t>Яна</t>
  </si>
  <si>
    <t>Илдусовна</t>
  </si>
  <si>
    <t>Сунгатуллина  Лилия Рахимулловна</t>
  </si>
  <si>
    <t>Муслюмовский район</t>
  </si>
  <si>
    <t>МБОУ «Муслюмовская гимназия» Муслюмовского муниципального района Республики Татарстан (Школа-центр компетенции в электронном образовании)</t>
  </si>
  <si>
    <t>A-4</t>
  </si>
  <si>
    <t>Бадертдинова</t>
  </si>
  <si>
    <t>Зарина</t>
  </si>
  <si>
    <t>Рафисовна</t>
  </si>
  <si>
    <t>Миннегалиева  Лилиана Расиховна</t>
  </si>
  <si>
    <t>МАОУ города Набережные Челны "Гимназия №76"</t>
  </si>
  <si>
    <t>A-5</t>
  </si>
  <si>
    <t>Банцарев</t>
  </si>
  <si>
    <t>Платон</t>
  </si>
  <si>
    <t>Константинович</t>
  </si>
  <si>
    <t>Хорькова  Татьяна Вячеславовна</t>
  </si>
  <si>
    <t>Советский район</t>
  </si>
  <si>
    <t>МБОУ «Многопрофильный лицей №185» Советского района г.Казани</t>
  </si>
  <si>
    <t>A-6</t>
  </si>
  <si>
    <t>Бехайри  Джад</t>
  </si>
  <si>
    <t>Ахмед</t>
  </si>
  <si>
    <t>Хайсам  Абд Эльрахман</t>
  </si>
  <si>
    <t>Бехайри  Евгения Сергеевна</t>
  </si>
  <si>
    <t>Лениногорский район</t>
  </si>
  <si>
    <t>МБОУ «Лицей №12 г.Лениногорска» муниципального образования «Лениногорский муниципальный район» Республики Татарстан.</t>
  </si>
  <si>
    <t>A-7</t>
  </si>
  <si>
    <t>Валиуллин</t>
  </si>
  <si>
    <t>Тимур</t>
  </si>
  <si>
    <t>Ленарович</t>
  </si>
  <si>
    <t>Замалетдинова  Ильсия Ильдусовна</t>
  </si>
  <si>
    <t>МАОУ города Набережные Челны «Средняя общеобразовательная школа №56»</t>
  </si>
  <si>
    <t>A-8</t>
  </si>
  <si>
    <t>Веприкова</t>
  </si>
  <si>
    <t>Эвелина</t>
  </si>
  <si>
    <t>Сергеевна</t>
  </si>
  <si>
    <t>Сарварова  Ильмира Насиховна</t>
  </si>
  <si>
    <t>Елабужский район</t>
  </si>
  <si>
    <t>МБОУ «Средняя общеобразовательная школа №1» Елабужского муниципального района Республики Татарстан</t>
  </si>
  <si>
    <t>A-9</t>
  </si>
  <si>
    <t>Волкова</t>
  </si>
  <si>
    <t>Валерия</t>
  </si>
  <si>
    <t>Алексеевна</t>
  </si>
  <si>
    <t>Хафизова  Венера Магсутовна</t>
  </si>
  <si>
    <t>МАОУ «Лицей - инженерный центр» Советского района г. Казани</t>
  </si>
  <si>
    <t>A-10</t>
  </si>
  <si>
    <t>Галеев</t>
  </si>
  <si>
    <t>Арслан</t>
  </si>
  <si>
    <t>Искандерович</t>
  </si>
  <si>
    <t>Гаврилова  Екатерина Михайловна</t>
  </si>
  <si>
    <t>Алькеевский район</t>
  </si>
  <si>
    <t>МБОУ «Чувашcко- Бродская средняя общеобразовательная школа» Алькеевского муниципального района Республики Татарстан</t>
  </si>
  <si>
    <t>A-11</t>
  </si>
  <si>
    <t>Гатауллин</t>
  </si>
  <si>
    <t>Эльмир</t>
  </si>
  <si>
    <t>Ильдарович</t>
  </si>
  <si>
    <t>Низамова  Рузиля Наиловна</t>
  </si>
  <si>
    <t>Актанышский район</t>
  </si>
  <si>
    <t>МБОУ «Актанышская средняя общеобразовательная школа №1» Актанышского муниципального района РТ</t>
  </si>
  <si>
    <t>A-12</t>
  </si>
  <si>
    <t>Гилязова</t>
  </si>
  <si>
    <t>Ясмина</t>
  </si>
  <si>
    <t>Аязовна</t>
  </si>
  <si>
    <t>Закирова  Айзиряк Ильдусовна</t>
  </si>
  <si>
    <t>МБОУ «Пушкинский пролицей №78» г. Набережные Челны</t>
  </si>
  <si>
    <t>A-13</t>
  </si>
  <si>
    <t>Глухов</t>
  </si>
  <si>
    <t>Руслан</t>
  </si>
  <si>
    <t>Олегович</t>
  </si>
  <si>
    <t>Петрова  Лилия Александровна</t>
  </si>
  <si>
    <t>МБОУ «Средняя общеобразовательная школа №53»</t>
  </si>
  <si>
    <t>A-15</t>
  </si>
  <si>
    <t>Заика</t>
  </si>
  <si>
    <t>Владислав</t>
  </si>
  <si>
    <t>Владимирович</t>
  </si>
  <si>
    <t>Сайфутдинова  Лейсан Шамилевна</t>
  </si>
  <si>
    <t>Вахитовский</t>
  </si>
  <si>
    <t>МАОУ "СОШ 39 с углубленным изучение английского языка</t>
  </si>
  <si>
    <t>A-16</t>
  </si>
  <si>
    <t>Зайнутдинова</t>
  </si>
  <si>
    <t>Тимуровна</t>
  </si>
  <si>
    <t>Долматова Ирина Федоровна</t>
  </si>
  <si>
    <t>A-17</t>
  </si>
  <si>
    <t>Закирова</t>
  </si>
  <si>
    <t>Джамиля</t>
  </si>
  <si>
    <t>Риназовна</t>
  </si>
  <si>
    <t>Московский район</t>
  </si>
  <si>
    <t>МБОУ «Гимназия №102 им. М.С.Устиновой» Московского района г. Казани</t>
  </si>
  <si>
    <t>A-18</t>
  </si>
  <si>
    <t>Зарипов</t>
  </si>
  <si>
    <t>Марат</t>
  </si>
  <si>
    <t>Дамирович</t>
  </si>
  <si>
    <t>Зарипова  Альбина Ильдусовна</t>
  </si>
  <si>
    <t>МБОУ «Средняя общеобразовательная школа №86 с углубленным изучением отдельных предметов» Советского района г. Казани</t>
  </si>
  <si>
    <t>A-19</t>
  </si>
  <si>
    <t>Исакова</t>
  </si>
  <si>
    <t>Дина</t>
  </si>
  <si>
    <t>Динисовна</t>
  </si>
  <si>
    <t>Исакова  Румия Рашитовна</t>
  </si>
  <si>
    <t>Арский район</t>
  </si>
  <si>
    <t>МБОУ - Арская гимназия №5 Арского муниципального района Республики Татарстан</t>
  </si>
  <si>
    <t>A-20</t>
  </si>
  <si>
    <t>Исмагилова</t>
  </si>
  <si>
    <t>Марьям</t>
  </si>
  <si>
    <t>Ринатовна</t>
  </si>
  <si>
    <t>Сабирова  Рузиля Масабиховна</t>
  </si>
  <si>
    <t>A-21</t>
  </si>
  <si>
    <t>Кабальнов</t>
  </si>
  <si>
    <t>Даниил</t>
  </si>
  <si>
    <t>Федорович</t>
  </si>
  <si>
    <t>Пестречинский район</t>
  </si>
  <si>
    <t xml:space="preserve">МБОУ "Пестречинская средняя общеобразовательная школа №1 с углубленным изучением отдельных предметов" </t>
  </si>
  <si>
    <t>A-22</t>
  </si>
  <si>
    <t>Козер</t>
  </si>
  <si>
    <t>Арсений</t>
  </si>
  <si>
    <t>Рустамович</t>
  </si>
  <si>
    <t>Бурганова Алина Азгатовна</t>
  </si>
  <si>
    <t>Приволжский</t>
  </si>
  <si>
    <t>Автономная некоммерческая общеобразовательная организация "Международная Школа Казани"</t>
  </si>
  <si>
    <t>A-23</t>
  </si>
  <si>
    <t>Колесова</t>
  </si>
  <si>
    <t>Александровна</t>
  </si>
  <si>
    <t>Сальникова  Екатерина Ивановна</t>
  </si>
  <si>
    <t>Альметьевский район</t>
  </si>
  <si>
    <t>Частное общеобразовательное учреждение «Средняя школа №23 «Менеджер»</t>
  </si>
  <si>
    <t>A-24</t>
  </si>
  <si>
    <t>Комаров</t>
  </si>
  <si>
    <t>Айрат</t>
  </si>
  <si>
    <t>Риязович</t>
  </si>
  <si>
    <t>Тухбатуллина  Алина Дмитриевна</t>
  </si>
  <si>
    <t>A-25</t>
  </si>
  <si>
    <t>Краснова</t>
  </si>
  <si>
    <t>Карина</t>
  </si>
  <si>
    <t>Михайловна</t>
  </si>
  <si>
    <t>Королева  Юлия Александровна</t>
  </si>
  <si>
    <t>Автономная некоммерческая организация общеобразовательная организация «Прогимназия №14 «Журавушка» города Бугульмы</t>
  </si>
  <si>
    <t>A-26</t>
  </si>
  <si>
    <t>Латыпов</t>
  </si>
  <si>
    <t>Булат</t>
  </si>
  <si>
    <t>Рамилевич</t>
  </si>
  <si>
    <t>Ахмитвалеева Гузель Раухатовна</t>
  </si>
  <si>
    <t>МБОУ «Полилингвальная гимназия № 59 «Адымнар-Чаллы»</t>
  </si>
  <si>
    <t>A-27</t>
  </si>
  <si>
    <t>Латыпова</t>
  </si>
  <si>
    <t>Лейла</t>
  </si>
  <si>
    <t>Маратовна</t>
  </si>
  <si>
    <t>Касимова  Малейка Садыховна</t>
  </si>
  <si>
    <t>МБОУ «Многопрофильная школа №181» Советского района г.Казани</t>
  </si>
  <si>
    <t>A-29</t>
  </si>
  <si>
    <t>Рахимова</t>
  </si>
  <si>
    <t>Стефания</t>
  </si>
  <si>
    <t>Рафаилевна</t>
  </si>
  <si>
    <t>Мухаметзянова  Равиля Наилевна</t>
  </si>
  <si>
    <t>МАОУ "Лицей №2" г.Альметьевска Республики Татарстан</t>
  </si>
  <si>
    <t>A-30</t>
  </si>
  <si>
    <t>Рехлова</t>
  </si>
  <si>
    <t>Элла</t>
  </si>
  <si>
    <t>Николаевна</t>
  </si>
  <si>
    <t>Колсанова  Ольга Владимировна</t>
  </si>
  <si>
    <t>Нижнекамский район</t>
  </si>
  <si>
    <t>МБОУ "Гимназия №2" имени Баки Урманче Нижнекамского муниципального района Республики Татарстан</t>
  </si>
  <si>
    <t>A-31</t>
  </si>
  <si>
    <t>Сафин</t>
  </si>
  <si>
    <t>Ильдар</t>
  </si>
  <si>
    <t>Артурович</t>
  </si>
  <si>
    <t>Ашрапова  Зульфия Мирзаевна</t>
  </si>
  <si>
    <t>МБОУ «Гимназия №29» г. Набережные Челны</t>
  </si>
  <si>
    <t>A-32</t>
  </si>
  <si>
    <t>Секлетина</t>
  </si>
  <si>
    <t>Ксения</t>
  </si>
  <si>
    <t>Артемовна</t>
  </si>
  <si>
    <t>Байбурина  Олеся Даниловна</t>
  </si>
  <si>
    <t>A-33</t>
  </si>
  <si>
    <t>Семакова</t>
  </si>
  <si>
    <t>Виталина</t>
  </si>
  <si>
    <t>Ивановна</t>
  </si>
  <si>
    <t>Новикова  Арина Дмитриевна</t>
  </si>
  <si>
    <t>МБОУ "СОШ № 12" Вахитовского района</t>
  </si>
  <si>
    <t>A-34</t>
  </si>
  <si>
    <t xml:space="preserve">Соколова </t>
  </si>
  <si>
    <t>Арина</t>
  </si>
  <si>
    <t>Орлова Алина Альбертовна</t>
  </si>
  <si>
    <t>МБОУ «Арская средняя общеобразовательная школа №1 им.В.Ф.Ежкова с углубленным изучением отдельных предметов»</t>
  </si>
  <si>
    <t>A-35</t>
  </si>
  <si>
    <t>Сунгатуллин</t>
  </si>
  <si>
    <t>Амирхан</t>
  </si>
  <si>
    <t>Фанилевич</t>
  </si>
  <si>
    <t>Галимзянова  Алия Зиннуровна</t>
  </si>
  <si>
    <t>A-37</t>
  </si>
  <si>
    <t>Тарасова</t>
  </si>
  <si>
    <t>Амелия</t>
  </si>
  <si>
    <t>Игоревна</t>
  </si>
  <si>
    <t>A-38</t>
  </si>
  <si>
    <t>Уразманова</t>
  </si>
  <si>
    <t>Индира</t>
  </si>
  <si>
    <t>Айратовна</t>
  </si>
  <si>
    <t>A-39</t>
  </si>
  <si>
    <t>Хайрутдинова</t>
  </si>
  <si>
    <t>Адиля</t>
  </si>
  <si>
    <t>Тагрифуллина  Юлия Маснавиевна</t>
  </si>
  <si>
    <t>МАОУ "СОШ №18 с углубленным изучением английского языка г.Казани"</t>
  </si>
  <si>
    <t>A-41</t>
  </si>
  <si>
    <t>Ханнанова</t>
  </si>
  <si>
    <t xml:space="preserve">Наиля </t>
  </si>
  <si>
    <t>Клюкина Ольга Алесандровна</t>
  </si>
  <si>
    <t>Апастовский район</t>
  </si>
  <si>
    <t>МБОУ «Староюмралинская средняя общеобразовательная школа » Апастовского муниципального района Республики Татарстан</t>
  </si>
  <si>
    <t>A-42</t>
  </si>
  <si>
    <t>Хусаинов</t>
  </si>
  <si>
    <t>Рамин</t>
  </si>
  <si>
    <t>Фаритович</t>
  </si>
  <si>
    <t>Хусаинова  Факия Шамильевна</t>
  </si>
  <si>
    <t>A-43</t>
  </si>
  <si>
    <t>Чернышов</t>
  </si>
  <si>
    <t>Ислам</t>
  </si>
  <si>
    <t>Ирекович</t>
  </si>
  <si>
    <t>Зайлямова  Алсу Муллануровна</t>
  </si>
  <si>
    <t>МБОУ "Татаро-английская гимназия № 16"</t>
  </si>
  <si>
    <t>A-44</t>
  </si>
  <si>
    <t xml:space="preserve">Шаймарданов </t>
  </si>
  <si>
    <t xml:space="preserve">Исмаил </t>
  </si>
  <si>
    <t>Ильфатович</t>
  </si>
  <si>
    <t>Сайфутдинова  Лейсан Фарзетдиновна</t>
  </si>
  <si>
    <t>МБОУ «Муслюмовская средняя общеобразовательная школа им. Г.Тукая» Муслюмовского муниципального района Республики Татарстан</t>
  </si>
  <si>
    <t>A-45</t>
  </si>
  <si>
    <t>Шаяхметова</t>
  </si>
  <si>
    <t>Эльвина</t>
  </si>
  <si>
    <t>Айнуровна</t>
  </si>
  <si>
    <t>Сабитова  Чулпан Раисовна</t>
  </si>
  <si>
    <t>МБОУ «Мурзинская средняя общеобразовательная школа» Апастовского муниципального района РТ</t>
  </si>
  <si>
    <t>A-46</t>
  </si>
  <si>
    <t>Шаяхова</t>
  </si>
  <si>
    <t>Зиля</t>
  </si>
  <si>
    <t>Загитовна</t>
  </si>
  <si>
    <t>Галятдинова  Чулпан Шаукатовна</t>
  </si>
  <si>
    <t>Тюлячинский район</t>
  </si>
  <si>
    <t>МБОУ - Большемешинская средняя общеобразовательная школа Тюлячинского муниципального района Республики Татарстан</t>
  </si>
  <si>
    <t>A-48</t>
  </si>
  <si>
    <t>Юсупова</t>
  </si>
  <si>
    <t>Тансылу</t>
  </si>
  <si>
    <t>Раисовна</t>
  </si>
  <si>
    <t>Габдрахманова  Гузель Габдулхаевна</t>
  </si>
  <si>
    <t>Итоговый протокол заключительного этапа республиканской олимпиады школьников по английскому языку в 2021/2022 учебном году</t>
  </si>
  <si>
    <t>№ п/п</t>
  </si>
  <si>
    <t>B-1</t>
  </si>
  <si>
    <t>Ажермачёва</t>
  </si>
  <si>
    <t>Ильинична</t>
  </si>
  <si>
    <t>Прожилова Альбина Валентиновна</t>
  </si>
  <si>
    <t>МБОУ "Гимназия № 179-центр образования" Ново-Савиновского района г.Казани</t>
  </si>
  <si>
    <t>B-2</t>
  </si>
  <si>
    <t>Аксёнов</t>
  </si>
  <si>
    <t>Павел</t>
  </si>
  <si>
    <t>Александрович</t>
  </si>
  <si>
    <t>Рогожин  Сергей Юрьевич</t>
  </si>
  <si>
    <t>Чистопольский район</t>
  </si>
  <si>
    <t>МБОУ «Лицей №1» Чистопольского муниципального района Республики Татарстан</t>
  </si>
  <si>
    <t>B-3</t>
  </si>
  <si>
    <t>Михаил</t>
  </si>
  <si>
    <t>Денисович</t>
  </si>
  <si>
    <t>Гарифуллина Эльвира Ильдусовна</t>
  </si>
  <si>
    <t>Казань</t>
  </si>
  <si>
    <t>МАОУ "Лицей-инженерный центр" Советского района г. Казани"</t>
  </si>
  <si>
    <t>B-4</t>
  </si>
  <si>
    <t>Ахтямова</t>
  </si>
  <si>
    <t>Азалия</t>
  </si>
  <si>
    <t>Исламовна</t>
  </si>
  <si>
    <t>Салманова Валерия Эдуардовна</t>
  </si>
  <si>
    <t>B-5</t>
  </si>
  <si>
    <t>Вафин</t>
  </si>
  <si>
    <t>Султан</t>
  </si>
  <si>
    <t>Алмазович</t>
  </si>
  <si>
    <t>Сычугова Елена Вячеславовна</t>
  </si>
  <si>
    <t>МБОУ «Старочурилинская средняя общеобразовательная школа» Арского муниципального района Республики Татарстан</t>
  </si>
  <si>
    <t>B-6</t>
  </si>
  <si>
    <t>Вильданов</t>
  </si>
  <si>
    <t>Рамазан</t>
  </si>
  <si>
    <t>Маратович</t>
  </si>
  <si>
    <t>Вильданова  Раушания Мусовна</t>
  </si>
  <si>
    <t>МБОУ «Многопрофильный лицей №187» Советского района г.Казани</t>
  </si>
  <si>
    <t>B-7</t>
  </si>
  <si>
    <t>Гайфуллина</t>
  </si>
  <si>
    <t>Амина</t>
  </si>
  <si>
    <t>Алмазовна</t>
  </si>
  <si>
    <t>Киршин  Виктор Петрович</t>
  </si>
  <si>
    <t>кукморский район</t>
  </si>
  <si>
    <t>B-8</t>
  </si>
  <si>
    <t xml:space="preserve">Галимуллина </t>
  </si>
  <si>
    <t>Ризаля</t>
  </si>
  <si>
    <t>Ришатовна</t>
  </si>
  <si>
    <t>Галимуллина Лилия Ракиповна</t>
  </si>
  <si>
    <t>Азнакаевский район</t>
  </si>
  <si>
    <t>B-9</t>
  </si>
  <si>
    <t>Гарифуллина</t>
  </si>
  <si>
    <t>Далия</t>
  </si>
  <si>
    <t>Рустемовна</t>
  </si>
  <si>
    <t>Каримова Роза Гаязовна</t>
  </si>
  <si>
    <t>МБОУ «Ленино-Кокушкинская средняя общеобразовательная школа» Пестречинского муниципального района Республики Татарстан</t>
  </si>
  <si>
    <t>B-10</t>
  </si>
  <si>
    <t>Гибатова</t>
  </si>
  <si>
    <t>Ильвина</t>
  </si>
  <si>
    <t>Раилевна</t>
  </si>
  <si>
    <t>Мустафина  Эльвира Василовна</t>
  </si>
  <si>
    <t>B-11</t>
  </si>
  <si>
    <t>Гильмутдинова</t>
  </si>
  <si>
    <t>Алиса</t>
  </si>
  <si>
    <t>Кондылева Марина Сергеевна</t>
  </si>
  <si>
    <t>МБОУ «Сатламышевская основная общеобразовательная школа» Апастовского муниципального района Республики Татарстан</t>
  </si>
  <si>
    <t>B-12</t>
  </si>
  <si>
    <t>Гимадиев</t>
  </si>
  <si>
    <t>Файзуллина Алсу Наиловна</t>
  </si>
  <si>
    <t>Вахитовский район</t>
  </si>
  <si>
    <t>B-13</t>
  </si>
  <si>
    <t xml:space="preserve">Гиниятуллина </t>
  </si>
  <si>
    <t>Аиша</t>
  </si>
  <si>
    <t>Аксановна</t>
  </si>
  <si>
    <t>Шагиахметова Эльвира Ильгизовна</t>
  </si>
  <si>
    <t>B-14</t>
  </si>
  <si>
    <t>Губайдуллин</t>
  </si>
  <si>
    <t>Раян</t>
  </si>
  <si>
    <t>Исмагилов Ильшат Фанилевич</t>
  </si>
  <si>
    <t>B-15</t>
  </si>
  <si>
    <t>Амир</t>
  </si>
  <si>
    <t>Нафисович</t>
  </si>
  <si>
    <t>Ахмадиева Айгуль Мизхатовна</t>
  </si>
  <si>
    <t>МБОУ "Технологический лицей "Алгоритм" д.Куюки Пестречинского муниципального района Республики Татарстан</t>
  </si>
  <si>
    <t>B-16</t>
  </si>
  <si>
    <t>Гузаиров</t>
  </si>
  <si>
    <t>Карим</t>
  </si>
  <si>
    <t>Раилевич</t>
  </si>
  <si>
    <t>Зарипова Алсу Рифатовна</t>
  </si>
  <si>
    <t>B-17</t>
  </si>
  <si>
    <t>Дементьева</t>
  </si>
  <si>
    <t>Ангелина</t>
  </si>
  <si>
    <t>Евгеньевна</t>
  </si>
  <si>
    <t>Залалова Фарида Физировна</t>
  </si>
  <si>
    <t>Приволжский район</t>
  </si>
  <si>
    <t>B-18</t>
  </si>
  <si>
    <t>Демьянов</t>
  </si>
  <si>
    <t>Алексеевич</t>
  </si>
  <si>
    <t>Ахсанова  Гульназ Ильдаровна</t>
  </si>
  <si>
    <t>Нижнекамский муниципальный район</t>
  </si>
  <si>
    <t>B-19</t>
  </si>
  <si>
    <t>Емельянова</t>
  </si>
  <si>
    <t xml:space="preserve">Элина </t>
  </si>
  <si>
    <t>Юрьевна</t>
  </si>
  <si>
    <t>Шумилова Екатерина Петровна</t>
  </si>
  <si>
    <t>B-20</t>
  </si>
  <si>
    <t>Еремеева</t>
  </si>
  <si>
    <t>Диана</t>
  </si>
  <si>
    <t>Абрамова Ольга Николаевна</t>
  </si>
  <si>
    <t>МБОУ «Гимназия №122 имени Ж.А. Зайцевой» Московского района г.Казани</t>
  </si>
  <si>
    <t>B-21</t>
  </si>
  <si>
    <t>Загидуллина</t>
  </si>
  <si>
    <t>Суфия</t>
  </si>
  <si>
    <t>Эдуардовна</t>
  </si>
  <si>
    <t>Абдуллаева  Татьяна Игоревна</t>
  </si>
  <si>
    <t>Государственное автономное общеобразовательное учреждение "Гуманитарная  гимназия-интернат для одаренных детей"  Республики Татарстан</t>
  </si>
  <si>
    <t>B-22</t>
  </si>
  <si>
    <t>Камила</t>
  </si>
  <si>
    <t>Ганиева Файруза Филарисовна</t>
  </si>
  <si>
    <t>МАОУ «Гимназия №19» Приволжского района г. Казани</t>
  </si>
  <si>
    <t>B-23</t>
  </si>
  <si>
    <t>Зельтина</t>
  </si>
  <si>
    <t>Дмитриевна</t>
  </si>
  <si>
    <t>Поликарпова Эльза Динаровна</t>
  </si>
  <si>
    <t>B-24</t>
  </si>
  <si>
    <t>Ибрагимов</t>
  </si>
  <si>
    <t>Илгамович</t>
  </si>
  <si>
    <t>МБОУ "Лицей № 14" Нижнекамского муниципального района Республики Татарстан</t>
  </si>
  <si>
    <t>B-25</t>
  </si>
  <si>
    <t>Ивлева</t>
  </si>
  <si>
    <t>Софья</t>
  </si>
  <si>
    <t>Косова Наталья Сергеевна</t>
  </si>
  <si>
    <t>МАОУ "Гимназия №19" Приволжского района г.Казани</t>
  </si>
  <si>
    <t>B-26</t>
  </si>
  <si>
    <t>Исаков</t>
  </si>
  <si>
    <t>Алим</t>
  </si>
  <si>
    <t>Динисович</t>
  </si>
  <si>
    <t>Исакова Румия Рашитовна</t>
  </si>
  <si>
    <t>Арский муниципальный район</t>
  </si>
  <si>
    <t>B-27</t>
  </si>
  <si>
    <t>Исмагилов</t>
  </si>
  <si>
    <t>Ильяс</t>
  </si>
  <si>
    <t>Ринатович</t>
  </si>
  <si>
    <t>Камалиева Гульназ Саетовна</t>
  </si>
  <si>
    <t>МАОУ города Набережные Челны «Лицей № 78 им. А.С.Пушкина»</t>
  </si>
  <si>
    <t>B-28</t>
  </si>
  <si>
    <t>Канатаев</t>
  </si>
  <si>
    <t>Евгеньевич</t>
  </si>
  <si>
    <t>Сарварова Зульфира Флоновна</t>
  </si>
  <si>
    <t>Лениногорский муниципальный район</t>
  </si>
  <si>
    <t>МБОУ "Средняя общеобразовательная школа №7 г.Лениногорска" муниципального образования "Лениногорский муниципальный район" Республики Татарстан</t>
  </si>
  <si>
    <t>B-29</t>
  </si>
  <si>
    <t>Каримов</t>
  </si>
  <si>
    <t>Самат</t>
  </si>
  <si>
    <t>Булатович</t>
  </si>
  <si>
    <t>Апакова Оксана Александровна</t>
  </si>
  <si>
    <t>B-30</t>
  </si>
  <si>
    <t>Колтунова</t>
  </si>
  <si>
    <t>Екатерина</t>
  </si>
  <si>
    <t>Зданович Нина Александровна</t>
  </si>
  <si>
    <t>МБОУ лицей-интернат имени Мустафы Онджеля Бугульминского муниципального района Республики Татарстан</t>
  </si>
  <si>
    <t>B-31</t>
  </si>
  <si>
    <t>Корнилова</t>
  </si>
  <si>
    <t>Мария</t>
  </si>
  <si>
    <t>Магдеева Алина Рустамовна</t>
  </si>
  <si>
    <t>МАОУ города Набережные Челны "Гимназия №77"</t>
  </si>
  <si>
    <t>B-32</t>
  </si>
  <si>
    <t>Коровина</t>
  </si>
  <si>
    <t>Анна</t>
  </si>
  <si>
    <t>Ульянова Альбина Рустемовна</t>
  </si>
  <si>
    <t>B-33</t>
  </si>
  <si>
    <t>Котляров</t>
  </si>
  <si>
    <t>Прожилова  Альбина Валентиновна</t>
  </si>
  <si>
    <t>МАОУ города Набережные Челны "Гимназия № 76"</t>
  </si>
  <si>
    <t>B-34</t>
  </si>
  <si>
    <t>Крапивина</t>
  </si>
  <si>
    <t>Ирина</t>
  </si>
  <si>
    <t>Кукморский район</t>
  </si>
  <si>
    <t>МБОУ «Большекукморская средняя школа с углубленным изучением отдельных предметов имени М.М. Мансурова» Кукморского муниципального района Республики Татарстан</t>
  </si>
  <si>
    <t>B-35</t>
  </si>
  <si>
    <t>Мазитов</t>
  </si>
  <si>
    <t>Амин</t>
  </si>
  <si>
    <t>Азатович</t>
  </si>
  <si>
    <t>Шафигуллина Наиля Камилевна</t>
  </si>
  <si>
    <t>МБОУ лицей №2 Бугульминского муниципального района РТ Школа - центр компетенции в электронном образовании</t>
  </si>
  <si>
    <t>B-36</t>
  </si>
  <si>
    <t>Мартынова</t>
  </si>
  <si>
    <t>Галимова Татьяна Николаевна</t>
  </si>
  <si>
    <t>B-37</t>
  </si>
  <si>
    <t>Миргалимов</t>
  </si>
  <si>
    <t>Ленар</t>
  </si>
  <si>
    <t>Ильнарович</t>
  </si>
  <si>
    <t>Закирова Айзиряк Ильдусовна</t>
  </si>
  <si>
    <t>МАОУ "Гимназия №5 города Альметьевска РТ"</t>
  </si>
  <si>
    <t>B-38</t>
  </si>
  <si>
    <t>Молдаванова</t>
  </si>
  <si>
    <t xml:space="preserve">Лика </t>
  </si>
  <si>
    <t>Тахауова  Лилия Мустафаевна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</si>
  <si>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</si>
  <si>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B-39</t>
  </si>
  <si>
    <t>Мухитова</t>
  </si>
  <si>
    <t>Алия</t>
  </si>
  <si>
    <t>Гаязовна</t>
  </si>
  <si>
    <t>Швейкина Марина Николаевна</t>
  </si>
  <si>
    <t>Лаишевский район</t>
  </si>
  <si>
    <t>МБОУ "Сокуровская средняя общеобразовательная школа имени Г.Р.Державина" Лаишевского муниципального района РТ</t>
  </si>
  <si>
    <t>B-40</t>
  </si>
  <si>
    <t>Набиулина</t>
  </si>
  <si>
    <t>Роксана</t>
  </si>
  <si>
    <t>Радиковна</t>
  </si>
  <si>
    <t>Набиулина Зебо Исматовна</t>
  </si>
  <si>
    <t>Высокогорский район</t>
  </si>
  <si>
    <t>МБОУ "Высокогорская средняя общеобразовательная школа №4 им.Г.Баруди Высокогорского муниципального района Республики Татарстан"</t>
  </si>
  <si>
    <t>B-41</t>
  </si>
  <si>
    <t>Некучаев</t>
  </si>
  <si>
    <t>Святослав</t>
  </si>
  <si>
    <t>Павлович</t>
  </si>
  <si>
    <t>Комбарова  Снежана Александровна</t>
  </si>
  <si>
    <t>МБОУ "Лицей № 177" Ново-Савиновского района г. Казани</t>
  </si>
  <si>
    <t>B-42</t>
  </si>
  <si>
    <t>Олифир</t>
  </si>
  <si>
    <t>Марк</t>
  </si>
  <si>
    <t>Андреевич</t>
  </si>
  <si>
    <t>Лаухина Елена Валерьевна</t>
  </si>
  <si>
    <t>Нурлатский район</t>
  </si>
  <si>
    <t>МАОУ «Нурлатская гимназия имени Героя Советского Союза Михаила Егоровича Сергеева» г. Нурлат Республики Татарстан</t>
  </si>
  <si>
    <t>B-43</t>
  </si>
  <si>
    <t>Пайгерчева</t>
  </si>
  <si>
    <t>Абрамова Оксана Петровна</t>
  </si>
  <si>
    <t>B-44</t>
  </si>
  <si>
    <t>Рохас</t>
  </si>
  <si>
    <t xml:space="preserve">Эйден </t>
  </si>
  <si>
    <t>Эмилио</t>
  </si>
  <si>
    <t>МБОУ «Гимназия №7 имени Героя России А.В.Козина» Ново-Савиновского района г.Казани. Школа-центр компетенции в электронном образовании</t>
  </si>
  <si>
    <t>B-45</t>
  </si>
  <si>
    <t>Сабиров</t>
  </si>
  <si>
    <t>Хасанова  Гульнара Раисовна</t>
  </si>
  <si>
    <t>МБОУ "Гимназия города Азнакаево" Азнакаевского муниципального района</t>
  </si>
  <si>
    <t>B-46</t>
  </si>
  <si>
    <t xml:space="preserve">Самир </t>
  </si>
  <si>
    <t>Ришатович</t>
  </si>
  <si>
    <t>Бахтиева Светлана Актасовна</t>
  </si>
  <si>
    <t>B-47</t>
  </si>
  <si>
    <t>Салахова</t>
  </si>
  <si>
    <t>Айдаровна</t>
  </si>
  <si>
    <t>МАОУ "Лицей-инженерный центр" Советского района г. Казани</t>
  </si>
  <si>
    <t>B-49</t>
  </si>
  <si>
    <t>Сафиуллин</t>
  </si>
  <si>
    <t>Ильсаф</t>
  </si>
  <si>
    <t>Гаврилова Екатерина Михайловна, Саламанова Валерия Эдуардовна</t>
  </si>
  <si>
    <t>МБОУ "Лицей-интернат № 24 Нижнекамского МРТ</t>
  </si>
  <si>
    <t>B-50</t>
  </si>
  <si>
    <t>Складчиков</t>
  </si>
  <si>
    <t>Данила</t>
  </si>
  <si>
    <t>Сергеевич</t>
  </si>
  <si>
    <t>Собина Юлия Владимировна</t>
  </si>
  <si>
    <t>г. Казань</t>
  </si>
  <si>
    <t>Средняя  специальная музыкальная школа при Казанской государственной консерватории им. Н.Г.Жиганова</t>
  </si>
  <si>
    <t>B-51</t>
  </si>
  <si>
    <t>Торнтон</t>
  </si>
  <si>
    <t>Агата</t>
  </si>
  <si>
    <t>Маделин</t>
  </si>
  <si>
    <t>Зубкова Гузель Ильгизовна</t>
  </si>
  <si>
    <t>Буинский район</t>
  </si>
  <si>
    <t>МБОУ «Лицей-интернат (школа для одаренных детей) г. Буинска Республики Татарстан»</t>
  </si>
  <si>
    <t>B-52</t>
  </si>
  <si>
    <t>Тушкина</t>
  </si>
  <si>
    <t>Андреевна</t>
  </si>
  <si>
    <t>Шигабутдинова  Миляуша Фоатовна</t>
  </si>
  <si>
    <t>B-53</t>
  </si>
  <si>
    <t>Фазлеева</t>
  </si>
  <si>
    <t>Денисовна</t>
  </si>
  <si>
    <t>Сабинский район</t>
  </si>
  <si>
    <t>МБОУ "Шеморданский лицей "Рост" Сабинского муниципального района Республики Татарстан"</t>
  </si>
  <si>
    <t>B-54</t>
  </si>
  <si>
    <t>Файзрахманов</t>
  </si>
  <si>
    <t>Рустемович</t>
  </si>
  <si>
    <t>Сунгатуллина Гульнур Равилевна</t>
  </si>
  <si>
    <t>Тукаевский район</t>
  </si>
  <si>
    <t>МБОУ "Бетькинская средняя общеобразовательная школа с углубленным изучением отдельных предметов" Тукаевского муниципального района Республики Татарстан</t>
  </si>
  <si>
    <t>B-55</t>
  </si>
  <si>
    <t>Фархутдинов</t>
  </si>
  <si>
    <t>Даян</t>
  </si>
  <si>
    <t>Нурханова Любовь Джолдасовна</t>
  </si>
  <si>
    <t>B-56</t>
  </si>
  <si>
    <t>Фасхутдинов</t>
  </si>
  <si>
    <t>ГАОУ "Полилингвальный комплекс "Адымнар-Казань"</t>
  </si>
  <si>
    <t>B-57</t>
  </si>
  <si>
    <t>Хазиев</t>
  </si>
  <si>
    <t>Самир</t>
  </si>
  <si>
    <t>Айратович</t>
  </si>
  <si>
    <t>Гашигуллина Гульшат Гиндулловна</t>
  </si>
  <si>
    <t>МАОУ «Гимназия №5» г. Альметьевска РТ</t>
  </si>
  <si>
    <t>B-58</t>
  </si>
  <si>
    <t>Хайруллин</t>
  </si>
  <si>
    <t>Даниль</t>
  </si>
  <si>
    <t>B-59</t>
  </si>
  <si>
    <t>Хайруллина</t>
  </si>
  <si>
    <t>Тайникова  Надежда Аркадьевна</t>
  </si>
  <si>
    <t>B-60</t>
  </si>
  <si>
    <t>Харисова</t>
  </si>
  <si>
    <t>Гузель</t>
  </si>
  <si>
    <t>Ильясовна</t>
  </si>
  <si>
    <t>B-61</t>
  </si>
  <si>
    <t>Хафизова</t>
  </si>
  <si>
    <t>Ильвировна</t>
  </si>
  <si>
    <t>Мусина Рузиля Айдаровна</t>
  </si>
  <si>
    <t>B-62</t>
  </si>
  <si>
    <t>Хусаинова</t>
  </si>
  <si>
    <t>Малика</t>
  </si>
  <si>
    <t>Дамировна</t>
  </si>
  <si>
    <t>МАОУ «Гимназия №61» г. Набережные Челны</t>
  </si>
  <si>
    <t>B-63</t>
  </si>
  <si>
    <t>Чудновская</t>
  </si>
  <si>
    <t>Кузнецова Елена Игоревна</t>
  </si>
  <si>
    <t>B-64</t>
  </si>
  <si>
    <t>Шавадзе</t>
  </si>
  <si>
    <t>Теа</t>
  </si>
  <si>
    <t>Мерабовна</t>
  </si>
  <si>
    <t>Вилюмс Луиза Артуровна</t>
  </si>
  <si>
    <t>МАОУ "СОШ №39 с углубленным изучением английского языка"</t>
  </si>
  <si>
    <t>B-65</t>
  </si>
  <si>
    <t>Шагивалеева</t>
  </si>
  <si>
    <t>Ольга</t>
  </si>
  <si>
    <t>Козина Елена Германовна, Козлова Елена Германовна</t>
  </si>
  <si>
    <t>МБОУ «Многопрофильный лицей имени Героя Советского Союза Г.К. Камалеева» жилого комплекса «Усадьба Царево» с. Новое Шигалеево Пестречинского муниципального района Республики Татарстан</t>
  </si>
  <si>
    <t>B-66</t>
  </si>
  <si>
    <t>Шаипов</t>
  </si>
  <si>
    <t>Абдулла</t>
  </si>
  <si>
    <t>Кировский район</t>
  </si>
  <si>
    <t>МАОУ «Гимназия-интернат №4» Кировского района г.Казани</t>
  </si>
  <si>
    <t>B-67</t>
  </si>
  <si>
    <t>Шарафиева</t>
  </si>
  <si>
    <t>Зэйнэп</t>
  </si>
  <si>
    <t>Аюпова Ляйсан Рашитовна</t>
  </si>
  <si>
    <t>МБОУ «Гимназия №26» города Набережные Челны</t>
  </si>
  <si>
    <t>B-68</t>
  </si>
  <si>
    <t>Шафиков</t>
  </si>
  <si>
    <t>Камиль</t>
  </si>
  <si>
    <t>Ильмирович</t>
  </si>
  <si>
    <t>Роденко Евгения Валерьевна</t>
  </si>
  <si>
    <t>B-69</t>
  </si>
  <si>
    <t>Шишов</t>
  </si>
  <si>
    <t>Ярослав</t>
  </si>
  <si>
    <t>Шишова Жанна Валерьевна</t>
  </si>
  <si>
    <t>B-70</t>
  </si>
  <si>
    <t>Юлгушев</t>
  </si>
  <si>
    <t>Адео</t>
  </si>
  <si>
    <t>B-71</t>
  </si>
  <si>
    <t>Юнусова</t>
  </si>
  <si>
    <t>Азатовна</t>
  </si>
  <si>
    <t>B-72</t>
  </si>
  <si>
    <t>Ягудина</t>
  </si>
  <si>
    <t>Айгуль</t>
  </si>
  <si>
    <t>Марселевна</t>
  </si>
  <si>
    <t>Миннигалеева  Гульфия Рустемовна</t>
  </si>
  <si>
    <t>B-73</t>
  </si>
  <si>
    <t>Янит</t>
  </si>
  <si>
    <t>Юлия</t>
  </si>
  <si>
    <t>Георгиевна</t>
  </si>
  <si>
    <t>Кремнева Алена Сергеевна</t>
  </si>
  <si>
    <t>B-74</t>
  </si>
  <si>
    <t>Зеленодольский</t>
  </si>
  <si>
    <t>МБОУ "Лицей №1 Зеленодольского муниципального района Республики Татарстан"</t>
  </si>
  <si>
    <t>B-75</t>
  </si>
  <si>
    <t>Ибрагимова</t>
  </si>
  <si>
    <t xml:space="preserve">Алиса </t>
  </si>
  <si>
    <t>Линаровна</t>
  </si>
  <si>
    <t>Прокофьева Ольга Александровна</t>
  </si>
  <si>
    <t xml:space="preserve">МБОУ "Гимназия № 6" </t>
  </si>
  <si>
    <t>B-77</t>
  </si>
  <si>
    <t xml:space="preserve">Поморцева </t>
  </si>
  <si>
    <t xml:space="preserve">Анастасия </t>
  </si>
  <si>
    <t>B-78</t>
  </si>
  <si>
    <t>Тазетдинова</t>
  </si>
  <si>
    <t xml:space="preserve">Эмира </t>
  </si>
  <si>
    <t>Муратовна</t>
  </si>
  <si>
    <t>Айгистова Валерия Равилевна</t>
  </si>
  <si>
    <t>B-79</t>
  </si>
  <si>
    <t xml:space="preserve">Хакимова </t>
  </si>
  <si>
    <t xml:space="preserve">Айгуль </t>
  </si>
  <si>
    <t>Ильнуровна</t>
  </si>
  <si>
    <t>B-80</t>
  </si>
  <si>
    <t>Гурьянов</t>
  </si>
  <si>
    <t xml:space="preserve">Павел </t>
  </si>
  <si>
    <t>Александровач</t>
  </si>
  <si>
    <t>Хитрова Елена Александровна</t>
  </si>
  <si>
    <t>B-81</t>
  </si>
  <si>
    <t>Юнусов</t>
  </si>
  <si>
    <t>Алан</t>
  </si>
  <si>
    <t>Русланович</t>
  </si>
  <si>
    <t>Хасанова Гульнара Раисовна</t>
  </si>
  <si>
    <t>МБОУ «Средняя общеобразовательная школа №132 с углубленным изучением иностранных языков» Ново-Савиновского района г. Казани</t>
  </si>
  <si>
    <t>C-1</t>
  </si>
  <si>
    <t>Анищенков</t>
  </si>
  <si>
    <t>Никита</t>
  </si>
  <si>
    <t>Николаева  Людмила Петровна</t>
  </si>
  <si>
    <t>Специализированный учебный научный центр Инженерный лицей-интернат КНИТУ-КАИ</t>
  </si>
  <si>
    <t>C-2</t>
  </si>
  <si>
    <t>Асадуллин</t>
  </si>
  <si>
    <t>Малик</t>
  </si>
  <si>
    <t>Тимурович</t>
  </si>
  <si>
    <t>Сармановский район</t>
  </si>
  <si>
    <t>Муниципальное бюджетное общеобразовательное учреждение «Джалильская гимназия» Сармановского муниципального района РТ</t>
  </si>
  <si>
    <t>C-3</t>
  </si>
  <si>
    <t>Аслямов</t>
  </si>
  <si>
    <t>Ильназ</t>
  </si>
  <si>
    <t>Ниязович</t>
  </si>
  <si>
    <t>Гарайшина  Эльмира Хазинуровна</t>
  </si>
  <si>
    <t>Атнинский район</t>
  </si>
  <si>
    <t>Муниципальное бюджетное общеобразовательное учреждение «Большеатнинская средняя общеобразовательная школа» Атнинского муниципального района Республики Татарстан</t>
  </si>
  <si>
    <t>C-4</t>
  </si>
  <si>
    <t>Ахмеров</t>
  </si>
  <si>
    <t>Тахирович</t>
  </si>
  <si>
    <t>Закирова  Гульшат Марсовна</t>
  </si>
  <si>
    <t>Муниципальное автономное общеобразовательное учреждение "Лицей №131" Вахитовского района г. Казани</t>
  </si>
  <si>
    <t>C-5</t>
  </si>
  <si>
    <t>Ахметшина</t>
  </si>
  <si>
    <t>Аксенова Йолдыз Гумеровна</t>
  </si>
  <si>
    <t>C-6</t>
  </si>
  <si>
    <t>Ахунова</t>
  </si>
  <si>
    <t>Аделя</t>
  </si>
  <si>
    <t>C-7</t>
  </si>
  <si>
    <t>Багаутдинова</t>
  </si>
  <si>
    <t>Швейкина  Марина Николаевна</t>
  </si>
  <si>
    <t>Муниципальное бюджетное общеобразовательное учреждение «Гимназия №26» города Набережные Челны</t>
  </si>
  <si>
    <t>C-8</t>
  </si>
  <si>
    <t>Базардинов</t>
  </si>
  <si>
    <t>Марселевич</t>
  </si>
  <si>
    <t>Есина Наталья Валерьевна</t>
  </si>
  <si>
    <t>Муниципальное автономное общеобразовательное учреждение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</si>
  <si>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C-9</t>
  </si>
  <si>
    <t>Балтина</t>
  </si>
  <si>
    <t>Божена</t>
  </si>
  <si>
    <t>Максимовна</t>
  </si>
  <si>
    <t>Вавилова  Гульнара Ахметовна</t>
  </si>
  <si>
    <t>Муниципальное автономное общеобразовательное учреждение «Средняя общеобразовательная школа №9" г. Нурлат Республики Татарстан</t>
  </si>
  <si>
    <t>C-10</t>
  </si>
  <si>
    <t>Белов</t>
  </si>
  <si>
    <t>Дмитриевич</t>
  </si>
  <si>
    <t>C-11</t>
  </si>
  <si>
    <t>Берадзе</t>
  </si>
  <si>
    <t>Рябец Александра Валерьевна</t>
  </si>
  <si>
    <t>C-12</t>
  </si>
  <si>
    <t>Бердникова</t>
  </si>
  <si>
    <t>Ульяна</t>
  </si>
  <si>
    <t>Руслановна</t>
  </si>
  <si>
    <t>Шакирова  Земфира Ильдусовна</t>
  </si>
  <si>
    <t>Муниципальное автономное общеобразовательное учреждение  «Лицей-интернат №2» Московского района г. Казани</t>
  </si>
  <si>
    <t>C-13</t>
  </si>
  <si>
    <t>Большаков</t>
  </si>
  <si>
    <t>Максим</t>
  </si>
  <si>
    <t>МБОУ "Гимназия №179 - центр образования" Ново-Савиновского района г.Казани</t>
  </si>
  <si>
    <t>C-14</t>
  </si>
  <si>
    <t>Веселов</t>
  </si>
  <si>
    <t>Роман</t>
  </si>
  <si>
    <t>Комиссарова Луиза Николаевна</t>
  </si>
  <si>
    <t>Дрожжановский район</t>
  </si>
  <si>
    <t>Муниципальное бюджетное общеобразовательное учреждение "Стародрожжановская средняя общеобразовательная школа №1" Дрожжановского муниципального района РТ</t>
  </si>
  <si>
    <t>C-15</t>
  </si>
  <si>
    <t>Самира</t>
  </si>
  <si>
    <t>Авиастроительный район</t>
  </si>
  <si>
    <t>Муниципальное бюджетное общеобразовательное учреждение «Гимназия №33» Авиастроительного района г. Казани</t>
  </si>
  <si>
    <t>C-16</t>
  </si>
  <si>
    <t>Вострова</t>
  </si>
  <si>
    <t>Витальевна</t>
  </si>
  <si>
    <t>Абдуллаева Лейла Юсуповна</t>
  </si>
  <si>
    <t>МАОУ "Лицей-интернат №2</t>
  </si>
  <si>
    <t>C-17</t>
  </si>
  <si>
    <t xml:space="preserve">Гайнуллин </t>
  </si>
  <si>
    <t>Тимерлан</t>
  </si>
  <si>
    <t>Муниципальное автономное общеобразовательное учреждение «Гимназия-интернат №4» Кировского района г.Казани</t>
  </si>
  <si>
    <t>C-18</t>
  </si>
  <si>
    <t>Галиуллина</t>
  </si>
  <si>
    <t>C-19</t>
  </si>
  <si>
    <t>Гараева</t>
  </si>
  <si>
    <t>Алсу</t>
  </si>
  <si>
    <t>Роденко  Евгения Валерьевна</t>
  </si>
  <si>
    <t>C-20</t>
  </si>
  <si>
    <t>Гёкосманогуллары</t>
  </si>
  <si>
    <t>Ясемин</t>
  </si>
  <si>
    <t>Ясиновна</t>
  </si>
  <si>
    <t>МАОУ «Гимназия №19» Приволжского района г.Казани</t>
  </si>
  <si>
    <t>C-21</t>
  </si>
  <si>
    <t>Гизатуллина</t>
  </si>
  <si>
    <t>Регина</t>
  </si>
  <si>
    <t>Новикова Елена Игоревна</t>
  </si>
  <si>
    <t>Муниципальное бюджетное общеобразовательное учреждение «Лицей №23» Ново-Савиновского района г.Казани</t>
  </si>
  <si>
    <t>C-22</t>
  </si>
  <si>
    <t>Гиззатуллина</t>
  </si>
  <si>
    <t>Альмира</t>
  </si>
  <si>
    <t>Альбертовна</t>
  </si>
  <si>
    <t>Тарасова  Елена Владимировна</t>
  </si>
  <si>
    <t>C-23</t>
  </si>
  <si>
    <t>Груничев</t>
  </si>
  <si>
    <t>Кибякова Аида Климентовна</t>
  </si>
  <si>
    <t>Муниципальное бюджетное общеобразовательное учреждение «Лицей №1» Чистопольского муниципального района Республики Татарстан</t>
  </si>
  <si>
    <t>C-24</t>
  </si>
  <si>
    <t>Денин</t>
  </si>
  <si>
    <t>Тимофей</t>
  </si>
  <si>
    <t>Позмогова  Ольга Николаевна</t>
  </si>
  <si>
    <t>Муниципальное бюджетное общеобразовательное учреждение «Гимназия №122 имени Ж.А. Зайцевой» Московского района г.Казани</t>
  </si>
  <si>
    <t>C-25</t>
  </si>
  <si>
    <t>Жарикова</t>
  </si>
  <si>
    <t>Анастасия</t>
  </si>
  <si>
    <t xml:space="preserve">Ярулина Людмила Абильевна </t>
  </si>
  <si>
    <t>Муниципальное автономное общеобразовательное учреждение города Набережные Челны "Гимназия №57"</t>
  </si>
  <si>
    <t>C-26</t>
  </si>
  <si>
    <t>Желтякова</t>
  </si>
  <si>
    <t>Камилла</t>
  </si>
  <si>
    <t>Саубанова Миляуша Мударисовна</t>
  </si>
  <si>
    <t>Муниципальное автономное общеобразовательное учреждение «Многопрофильный лицей №11» Советского района г.Казани</t>
  </si>
  <si>
    <t>C-27</t>
  </si>
  <si>
    <t>Раяна</t>
  </si>
  <si>
    <t>Эдгаровна</t>
  </si>
  <si>
    <t>Хабибуллин  Айрат Ниязович</t>
  </si>
  <si>
    <t>Муниципальное бюджетное общеобразовательное учреждение «Гимназия №1 им.Р. Фахретдина» г.Альметьевска Республики Татарстан</t>
  </si>
  <si>
    <t>C-28</t>
  </si>
  <si>
    <t>Зарипова</t>
  </si>
  <si>
    <t>Динара</t>
  </si>
  <si>
    <t>Муниципальное автономное общеобразовательное учреждение города Набережные Челны "Гимназия №76"</t>
  </si>
  <si>
    <t>C-29</t>
  </si>
  <si>
    <t>Милена</t>
  </si>
  <si>
    <t>Ильшадовна</t>
  </si>
  <si>
    <t>МБОУ "Пестречинская средняя общеобразовательная школа №1 с углубленным изучением отдельных предметов" с. Пестрецы РТ (Школа - центр компетенции в электронном образовании)</t>
  </si>
  <si>
    <t>C-30</t>
  </si>
  <si>
    <t>Рината</t>
  </si>
  <si>
    <t>Данировна</t>
  </si>
  <si>
    <t>C-31</t>
  </si>
  <si>
    <t>Халитова  Наиля Фаритовна</t>
  </si>
  <si>
    <t>муниципальное бюджетное общеобразовательное учреждение «Средняя общеобразовательная школа №60»</t>
  </si>
  <si>
    <t>C-32</t>
  </si>
  <si>
    <t>Зильбер</t>
  </si>
  <si>
    <t>Кострюкова  Регина Валерьевна</t>
  </si>
  <si>
    <t>C-33</t>
  </si>
  <si>
    <t>Зиннатуллина</t>
  </si>
  <si>
    <t>Бриллиант</t>
  </si>
  <si>
    <t>Муниципальное автономное общеобразовательное учреждение «Лицей - инженерный центр» Советского района г. Казани</t>
  </si>
  <si>
    <t>C-34</t>
  </si>
  <si>
    <t>Салманова  Валерия Эдуардовна</t>
  </si>
  <si>
    <t>МАОУ «Средняя общеобразовательная школа №18 с углубленным изучением английского языка» Вахитовского района г.Казани</t>
  </si>
  <si>
    <t>C-35</t>
  </si>
  <si>
    <t>Ринадович</t>
  </si>
  <si>
    <t>Клюкина Ольга Александровна</t>
  </si>
  <si>
    <t>C-36</t>
  </si>
  <si>
    <t>Ишкуватова</t>
  </si>
  <si>
    <t>Габриэль</t>
  </si>
  <si>
    <t>Альфредовна</t>
  </si>
  <si>
    <t>Рахманова Ляйля Рустямовна</t>
  </si>
  <si>
    <t>МБОУ «Средняя общеобразовательная школа №1» Вахитовского района г. Казани</t>
  </si>
  <si>
    <t>C-37</t>
  </si>
  <si>
    <t>Казакова</t>
  </si>
  <si>
    <t>Виктория</t>
  </si>
  <si>
    <t>Валерьевна</t>
  </si>
  <si>
    <t>C-38</t>
  </si>
  <si>
    <t>Каракылыч</t>
  </si>
  <si>
    <t>Алейна</t>
  </si>
  <si>
    <t>Ырмаковна</t>
  </si>
  <si>
    <t>C-39</t>
  </si>
  <si>
    <t>Муниципальное бюджетное общеобразовательное учреждение «Чувашcко- Бродская средняя общеобразовательная школа» Алькеевского муниципального района Республики Татарстан</t>
  </si>
  <si>
    <t>C-40</t>
  </si>
  <si>
    <t>Киямова</t>
  </si>
  <si>
    <t>Разиля</t>
  </si>
  <si>
    <t>Муниципальное автономное общеобразовательное учреждение «Гимназия №19» Приволжского района г. Казани</t>
  </si>
  <si>
    <t>C-41</t>
  </si>
  <si>
    <t>Козлов</t>
  </si>
  <si>
    <t>C-42</t>
  </si>
  <si>
    <t>Кузьмина</t>
  </si>
  <si>
    <t>C-43</t>
  </si>
  <si>
    <t>Куликов</t>
  </si>
  <si>
    <t>Богдан</t>
  </si>
  <si>
    <t>Елабужский муниципальный район</t>
  </si>
  <si>
    <t>МАОУ "Полилингвальный образовательный комплекс "Адымнар-Алабуга" Елабужского муниципального района Республики Татарстан</t>
  </si>
  <si>
    <t>C-44</t>
  </si>
  <si>
    <t>Лавандос</t>
  </si>
  <si>
    <t>Александра</t>
  </si>
  <si>
    <t>Чукриевна</t>
  </si>
  <si>
    <t>Иванова Ирина Александровна</t>
  </si>
  <si>
    <t>Английский язык</t>
  </si>
  <si>
    <t>C-45</t>
  </si>
  <si>
    <t>Мадьярова</t>
  </si>
  <si>
    <t>Ислямова  Ландыш Рамилевна</t>
  </si>
  <si>
    <t>C-46</t>
  </si>
  <si>
    <t>Маликова</t>
  </si>
  <si>
    <t>Ильназовна</t>
  </si>
  <si>
    <t>C-47</t>
  </si>
  <si>
    <t>Махмутов</t>
  </si>
  <si>
    <t>Анварович</t>
  </si>
  <si>
    <t>C-48</t>
  </si>
  <si>
    <t>Модина</t>
  </si>
  <si>
    <t>Вячеславовна</t>
  </si>
  <si>
    <t>Гаврилова Екатерина Михайловна</t>
  </si>
  <si>
    <t>МАОУ "Гимназия №5" г. Альметьевска Республики Татарстан</t>
  </si>
  <si>
    <t>C-49</t>
  </si>
  <si>
    <t>Мокеев</t>
  </si>
  <si>
    <t>Сергей</t>
  </si>
  <si>
    <t>Василькина Алсу Хасановна</t>
  </si>
  <si>
    <t>C-50</t>
  </si>
  <si>
    <t>Мугинов</t>
  </si>
  <si>
    <t>Айдар</t>
  </si>
  <si>
    <t>C-51</t>
  </si>
  <si>
    <t>Насонова</t>
  </si>
  <si>
    <t>государственное автономное общеобразовательное учреждение "Полилингвальный комплекс "Адымнар - путь к знаниям и согласию" г.Казани</t>
  </si>
  <si>
    <t>C-52</t>
  </si>
  <si>
    <t>Натавани</t>
  </si>
  <si>
    <t>Арьян</t>
  </si>
  <si>
    <t>Джаешевич</t>
  </si>
  <si>
    <t>Мукменёва  Ильзира Гарифулловна</t>
  </si>
  <si>
    <t>Муниципальное бюджетное общеобразовательное учреждение «Гимназия п.г.т. Богатые Сабы Сабинского муниципального района Республики Татарстан» (Школа - центр компетенции в электронном образовании)</t>
  </si>
  <si>
    <t>C-53</t>
  </si>
  <si>
    <t>Нуриева</t>
  </si>
  <si>
    <t>Лилия</t>
  </si>
  <si>
    <t>Ростамовна</t>
  </si>
  <si>
    <t>Шаяхметова Наталья Александровна</t>
  </si>
  <si>
    <t>МАОУ «Лицей-интернат №7» Ново-Савиновского района г. Казани</t>
  </si>
  <si>
    <t>C-54</t>
  </si>
  <si>
    <t>Обандо</t>
  </si>
  <si>
    <t>Сандовал</t>
  </si>
  <si>
    <t>Александр-Саид</t>
  </si>
  <si>
    <t>Лаишевский муниципальный район</t>
  </si>
  <si>
    <t>МБОУ "Рождественская средняя общеобразовательная школа" Лаишевского муниципального района Республики Татарстан</t>
  </si>
  <si>
    <t>C-55</t>
  </si>
  <si>
    <t>Панаева</t>
  </si>
  <si>
    <t>Татьяна</t>
  </si>
  <si>
    <t>Юмагулова Диляра Рифатовна</t>
  </si>
  <si>
    <t>C-56</t>
  </si>
  <si>
    <t>Петрова</t>
  </si>
  <si>
    <t>Марьяна</t>
  </si>
  <si>
    <t>Борисовна</t>
  </si>
  <si>
    <t>Абрамова  Ольга Николаевна</t>
  </si>
  <si>
    <t>МБОУ «Средняя общеобразовательная школа №7 г. Лениногорска» муниципального образования "Лениногорский муниципальный район" Республики Татарстан (Школа - центр компетенции в электронном образовании)</t>
  </si>
  <si>
    <t>C-57</t>
  </si>
  <si>
    <t>Реутов</t>
  </si>
  <si>
    <t>Романович</t>
  </si>
  <si>
    <t>Заплетаева  Ирина Наелевна</t>
  </si>
  <si>
    <t>ЧОУ средняя общеобразовательная школа «Елена-Сервис» Московского района г.Казани</t>
  </si>
  <si>
    <t>C-58</t>
  </si>
  <si>
    <t>Сайфуллин</t>
  </si>
  <si>
    <t>Марсель</t>
  </si>
  <si>
    <t>Эдуардович</t>
  </si>
  <si>
    <t>Мустафина Оксана Асхатовна</t>
  </si>
  <si>
    <t>МБОУ «Средняя общеобразовательная школа №15 с углубленным изучением отдельных предметов имени Героя Советского Союза Н.Н. Алтынова  Зеленодольского муниципального района Республики Татарстан»</t>
  </si>
  <si>
    <t>C-59</t>
  </si>
  <si>
    <t>Сосе</t>
  </si>
  <si>
    <t>Анди Камиль</t>
  </si>
  <si>
    <t>Пакуримбович</t>
  </si>
  <si>
    <t>C-60</t>
  </si>
  <si>
    <t>Тагиров</t>
  </si>
  <si>
    <t>Мирасова Камила Наиловна</t>
  </si>
  <si>
    <t>C-61</t>
  </si>
  <si>
    <t>Тазиева</t>
  </si>
  <si>
    <t>Лия</t>
  </si>
  <si>
    <t>г.Казань</t>
  </si>
  <si>
    <t>Общеобразовательная школа-интернат "Лицей имени Н.И. Лобачевского" федерального государственного автономного образовательного учреждения высшего профессионального образования "Казанский (Приволжский) федеральный университет"</t>
  </si>
  <si>
    <t>C-62</t>
  </si>
  <si>
    <t>Тимофеев</t>
  </si>
  <si>
    <t>Кирилл</t>
  </si>
  <si>
    <t>Игоревич</t>
  </si>
  <si>
    <t>Шакурова Елена Анатольевна</t>
  </si>
  <si>
    <t>C-63</t>
  </si>
  <si>
    <t>Улесов</t>
  </si>
  <si>
    <t>Макар</t>
  </si>
  <si>
    <t>МБОУ "Гимназия №14"</t>
  </si>
  <si>
    <t>C-64</t>
  </si>
  <si>
    <t>Фарисов</t>
  </si>
  <si>
    <t>Раиль</t>
  </si>
  <si>
    <t>Тамимдарович</t>
  </si>
  <si>
    <t>Васина Марина Николаевна</t>
  </si>
  <si>
    <t>Муниципальное бюджетное общеобразовательное учреждение "Средняя общеобразовательная школа имени академика Р.З. Сагдеева" Буинского муниципального района Республики Татарстан</t>
  </si>
  <si>
    <t>C-65</t>
  </si>
  <si>
    <t>Хайбуллова</t>
  </si>
  <si>
    <t>Фазыловна</t>
  </si>
  <si>
    <t>Хасанова Миляуша Азатовна</t>
  </si>
  <si>
    <t>C-66</t>
  </si>
  <si>
    <t>Нурутдинов Руслан Рашитович</t>
  </si>
  <si>
    <t>Тукаевский муниципальный район</t>
  </si>
  <si>
    <t>МБОУ "Князевская средняя общеобразовательная школа" Тукаевского муниципального района Республики Татарстан</t>
  </si>
  <si>
    <t>C-68</t>
  </si>
  <si>
    <t>Хаматов</t>
  </si>
  <si>
    <t>Ильсурович</t>
  </si>
  <si>
    <t>Елкина Наталья Михайловна</t>
  </si>
  <si>
    <t>Муниципальное бюджетное общеобразовательное учреждение "Старостуденецкая средняя общеобразовательная школа Буинского муниципального района Республики Татарстан"</t>
  </si>
  <si>
    <t>C-69</t>
  </si>
  <si>
    <t>Хусаенова</t>
  </si>
  <si>
    <t>Алина</t>
  </si>
  <si>
    <t>Рустамовна</t>
  </si>
  <si>
    <t>C-70</t>
  </si>
  <si>
    <t>Чихирев</t>
  </si>
  <si>
    <t>Глеб</t>
  </si>
  <si>
    <t>C-71</t>
  </si>
  <si>
    <t>Шабанова</t>
  </si>
  <si>
    <t>C-72</t>
  </si>
  <si>
    <t>Шакирова</t>
  </si>
  <si>
    <t>Лиана</t>
  </si>
  <si>
    <t>Ильгамовна</t>
  </si>
  <si>
    <t>Муниципальное автономное общеобразовательное учреждение «Гимназия №77» г. Набережные Челны</t>
  </si>
  <si>
    <t>C-73</t>
  </si>
  <si>
    <t>Шамсутдинова</t>
  </si>
  <si>
    <t>Рашитовна</t>
  </si>
  <si>
    <t>Чуваева Людмила Анатольевна</t>
  </si>
  <si>
    <t>C-74</t>
  </si>
  <si>
    <t>Евгения</t>
  </si>
  <si>
    <t>Усманова Алла Рифатовна</t>
  </si>
  <si>
    <t>МБОУ "Гимназия №33" Авиастроительного района г.Казани</t>
  </si>
  <si>
    <t>C-75</t>
  </si>
  <si>
    <t>Шилякова</t>
  </si>
  <si>
    <t>C-76</t>
  </si>
  <si>
    <t>Эльшаарави</t>
  </si>
  <si>
    <t>Омар</t>
  </si>
  <si>
    <t>Хазем</t>
  </si>
  <si>
    <t>Хабибуллина Зиля Зарифовна</t>
  </si>
  <si>
    <t>C-77</t>
  </si>
  <si>
    <t>Шамилевна</t>
  </si>
  <si>
    <t>МБОУ «Базарно-Матакская средняя общеобразовательная школа» Алькеевского муниципального района РТ</t>
  </si>
  <si>
    <t>C-78</t>
  </si>
  <si>
    <t>Яковлев</t>
  </si>
  <si>
    <t>Витальевич</t>
  </si>
  <si>
    <t>C-79</t>
  </si>
  <si>
    <t>Яхин</t>
  </si>
  <si>
    <t>Хакимуллина Юлия Равильевна</t>
  </si>
  <si>
    <t>Камалиева Лилия Камилевна</t>
  </si>
  <si>
    <t>Муратова Гузель Габдулхаковна</t>
  </si>
  <si>
    <t>Колесников Денис Петрович, Гиниятуллин Айзат Данилович</t>
  </si>
  <si>
    <t>Яфизова Эльмира Масумовна</t>
  </si>
  <si>
    <t>Насибуллин Ильшат Гильмуллович, Колесников Денис Петрович</t>
  </si>
  <si>
    <t>Загидуллина Ляля Анасовна</t>
  </si>
  <si>
    <t>Роденко  Евгения Валерьевна, Кармышева Нафиса Фоатовна</t>
  </si>
  <si>
    <t>Домова Альбина Николаевна</t>
  </si>
  <si>
    <t>МБОУ "Нижнемактаминская средня общеобразовательная школа №2" г.Альметьевск Республики Татарстан</t>
  </si>
  <si>
    <t>Ильдан</t>
  </si>
  <si>
    <t>Закирова Мадина Гаязовна</t>
  </si>
  <si>
    <t>Камалов  Айдар Гумарович, Колесников Денис Петрович</t>
  </si>
  <si>
    <t>Гарайшина  Эльмира Хазинуровна, Ганиева Файруза Филарисовна</t>
  </si>
  <si>
    <t>Шагиахметова Эльвира Ильгизовна, Гисматуллина Альбина Рафхатовна</t>
  </si>
  <si>
    <t>Гайнуллин Гусман Салихжанович</t>
  </si>
  <si>
    <t>Амурова Алсу Габдл-Бареевна</t>
  </si>
  <si>
    <t>Бурганова Алина Асгатовна</t>
  </si>
  <si>
    <t>Шильникова</t>
  </si>
  <si>
    <t>Сафина Галия Фазыловна</t>
  </si>
  <si>
    <t>Верхнеуслонский район</t>
  </si>
  <si>
    <t>ГАОУ "Лицей Иннополис"</t>
  </si>
  <si>
    <t>Якупова</t>
  </si>
  <si>
    <t>Шафиева Гилала Мирсияфовна</t>
  </si>
  <si>
    <t>С-81</t>
  </si>
  <si>
    <t>Ахметзянова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</si>
  <si>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</si>
  <si>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С-82</t>
  </si>
  <si>
    <t>Пушкина Анна Евгеньевна, Вавилова Гульнара Ахметовна</t>
  </si>
  <si>
    <t>С-83</t>
  </si>
  <si>
    <t>Менделеевский</t>
  </si>
  <si>
    <t>МБОУ "СОШ №3" Менделеевского муниципального района Республики Татарстан</t>
  </si>
  <si>
    <t>Малыгина</t>
  </si>
  <si>
    <t>Владимировна</t>
  </si>
  <si>
    <t>Петрова Мария Анатольевна</t>
  </si>
  <si>
    <t>Макарова Валентина Александровна</t>
  </si>
  <si>
    <t>МБОУ "Средняя общеобразовательная школа им Г.Г.Гарифуллина с.Ядыгерь" Кукморского муниципального района Республики Татарстан</t>
  </si>
  <si>
    <t>МБОУ «Лицей №4 города Азнакаево» Азнакаевского муниципального района Республики Татарстан</t>
  </si>
  <si>
    <t>МБОУ "Средняя общеобразовательная школа №1" Вахитовского района г.Казани</t>
  </si>
  <si>
    <t>МАОУ "Лицей-интернат №2" Московского района г.Казани</t>
  </si>
  <si>
    <t>МБОУ "Гимназия № 1 им.Р.Фахретдина" города Альметьевска Республики Татарстан</t>
  </si>
  <si>
    <t>МАОУ "Средняя общеобразовательная школа №18 с углубленным изучением английского языка" Вахитовского района г.Казани</t>
  </si>
  <si>
    <t>МБОУ cредней общеобразовательной школы №3 с углубленным изучением отдельных предметов Бугульминского муниципального района Республики Татарстан</t>
  </si>
  <si>
    <t>МБОУ "Гимназия № 22" Нижнекамского муниципального района Республики Татарстан</t>
  </si>
  <si>
    <t xml:space="preserve">ГАОУ "Гуманитарная  гимназия-интернат для одаренных детей" </t>
  </si>
  <si>
    <t>МБОУ средняя общеобразовательная школа №6 с углубленным изучением отдельных предметов Бугульминского муниципального района Республики Татарстан</t>
  </si>
  <si>
    <t>МБОУ "Татаро-английская гимназия № 16" Приволжского района г.Казани</t>
  </si>
  <si>
    <t>Победитель</t>
  </si>
  <si>
    <t>Призер</t>
  </si>
  <si>
    <t>МАОУ "Средняя общеобразовательная школа 39 с углубленным изучение английского языка" Вахитовского района г.Казани</t>
  </si>
  <si>
    <t>МБОУ «Средняя общеобразовательная школа №53» г.Набережные Челны</t>
  </si>
  <si>
    <t>МБОУ «Арская средняя общеобразовательная школа №1 им.В.Ф.Ежкова с углубленным изучением отдельных предметов» Арского муниципального района Республики Татарстан</t>
  </si>
  <si>
    <t>МБОУ «Средняя общеобразовательная школа №60» г.Набережные Челны</t>
  </si>
  <si>
    <t>АНОО "Международная Школа Казани"</t>
  </si>
  <si>
    <t>ЧОУ «Средняя школа №23 «Менеджер» г. Альметьевска Республики Татарстан</t>
  </si>
  <si>
    <t>МБОУ «Полилингвальная гимназия № 59 «Адымнар-Чаллы» г. Набережные Челны</t>
  </si>
  <si>
    <t>МАОУ «Гимназия №5» г. Альметьевска Республики Татарстан</t>
  </si>
  <si>
    <t>ОШИ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</si>
  <si>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МБОУ «Гимназия №7 имени Героя России А.В.Козина» Ново-Савиновского района г.Казани</t>
  </si>
  <si>
    <t>Средняя специальная музыкальная школа при Казанской государственной консерватории им. Н.Г.Жиганова</t>
  </si>
  <si>
    <t>МБОУ "Гимназия № 6" Приволжского района г.Казани</t>
  </si>
  <si>
    <t>МБОУ "Лицей-интернат № 24" Нижнекамского муниципального района Республики Татарстан</t>
  </si>
  <si>
    <t>МАОУ "Гимназия №5 города Альметьевска Республики Татарстан"</t>
  </si>
  <si>
    <t>МБОУ лицея-интернаат имени Мустафы Онджеля Бугульминского муниципального района Республики Татарстан</t>
  </si>
  <si>
    <t>МБОУ "Средняя общеобразовательная школа №3" Менделеевского муниципального района Республики Татарстан</t>
  </si>
  <si>
    <t>МБОУ лицея №2 Бугульминского муниципального района Республики Татарстан</t>
  </si>
  <si>
    <t>МАОУ "Средняя общеобразовательная школа №39 с углубленным изучением английского языка" Вахитовского района г.Казани</t>
  </si>
  <si>
    <t>МБОУ "Сокуровская средняя общеобразовательная школа имени Г.Р.Державина" Лаишевского муниципального района Республики Татарстан</t>
  </si>
  <si>
    <t>МАОУ "Лицей №131" Вахитовского района г. Казани</t>
  </si>
  <si>
    <t>МАОУ  «Лицей-интернат №2» Московского района г. Казани</t>
  </si>
  <si>
    <t>МАОУ «Гимназия №77» г. Набережные Челны</t>
  </si>
  <si>
    <t>МАОУ «Многопрофильный лицей №11» Советского района г.Казани</t>
  </si>
  <si>
    <t>МАОУ города Набережные Челны "Гимназия №57"</t>
  </si>
  <si>
    <t>МАОУ «Средняя общеобразовательная школа №9" г. Нурлат Республики Татарстан</t>
  </si>
  <si>
    <t>МБОУ «Базарно-Матакская средняя общеобразовательная школа» Алькеевского муниципального района Республики Татарстан</t>
  </si>
  <si>
    <t>МБОУ «Гимназия №1 им.Р. Фахретдина» г.Альметьевска Республики Татарстан</t>
  </si>
  <si>
    <t>ГАОУ "Полилингвальный комплекс "Адымнар - путь к знаниям и согласию" г.Казани</t>
  </si>
  <si>
    <t>МБОУ "Стародрожжановская средняя общеобразовательная школа №1" Дрожжановского муниципального района Республики Татарстан</t>
  </si>
  <si>
    <t>МБОУ «Лицей №23» Ново-Савиновского района г.Казани</t>
  </si>
  <si>
    <t>Насибуллин Ильшат Гильмуллович</t>
  </si>
  <si>
    <t>МБОУ «Большеатнинская средняя общеобразовательная школа» Атнинского муниципального района Республики Татарстан</t>
  </si>
  <si>
    <t>МБОУ "Лицей-интернат №79" города Набережчные Челны</t>
  </si>
  <si>
    <t>Заика В.В.</t>
  </si>
  <si>
    <t>Исакова Д.Д.</t>
  </si>
  <si>
    <t>Сунгатуллин А.А.</t>
  </si>
  <si>
    <t>Уразманова И.И.</t>
  </si>
  <si>
    <t>Семакова В.В.</t>
  </si>
  <si>
    <t>Бехайри  Джад А.А.</t>
  </si>
  <si>
    <t>Волкова В.В.</t>
  </si>
  <si>
    <t>Латыпов Б.Б.</t>
  </si>
  <si>
    <t>Зарипов М.М.</t>
  </si>
  <si>
    <t>Закирова Д.Д.</t>
  </si>
  <si>
    <t>Гатауллин Э.Э.</t>
  </si>
  <si>
    <t>Гилязова Я.Я.</t>
  </si>
  <si>
    <t>Секлетина К.К.</t>
  </si>
  <si>
    <t>Бадертдинова З.З.</t>
  </si>
  <si>
    <t>Шаяхова З.З.</t>
  </si>
  <si>
    <t>Хусаинов Р.Р.</t>
  </si>
  <si>
    <t>Шаяхметова Э.Э.</t>
  </si>
  <si>
    <t>Фамилия Имя Отчество</t>
  </si>
  <si>
    <t>Асадулина С.В.</t>
  </si>
  <si>
    <t>Исмагилова М.Р.</t>
  </si>
  <si>
    <t>Краснова К.М.</t>
  </si>
  <si>
    <t>Кабальнов Д.Д.</t>
  </si>
  <si>
    <t>Глухов Р.Р.</t>
  </si>
  <si>
    <t>Комаров А.А.</t>
  </si>
  <si>
    <t>Латыпова Л.Л.</t>
  </si>
  <si>
    <t>Чернышов И.И.</t>
  </si>
  <si>
    <t>Андреев Д.Д.</t>
  </si>
  <si>
    <t>Галеев А.А.</t>
  </si>
  <si>
    <t>Рахимова С.С.</t>
  </si>
  <si>
    <t>Атласова Я.Я.</t>
  </si>
  <si>
    <t>Тарасова А.А.</t>
  </si>
  <si>
    <t>Колесова С.А.</t>
  </si>
  <si>
    <t>Шаймарданов И.И.</t>
  </si>
  <si>
    <t>Хайрутдинова А.Р.</t>
  </si>
  <si>
    <t>Сафин И.А.</t>
  </si>
  <si>
    <t>Веприкова Э.С.</t>
  </si>
  <si>
    <t>Банцарев П.К.</t>
  </si>
  <si>
    <t>Зайнутдинова С.Т</t>
  </si>
  <si>
    <t>Валиуллин Т.Л.</t>
  </si>
  <si>
    <t>Козер А.Р.</t>
  </si>
  <si>
    <t>Ханнанова Н.Т.</t>
  </si>
  <si>
    <t>Соколова А.В.</t>
  </si>
  <si>
    <t>Рехлова Э.Н.</t>
  </si>
  <si>
    <t>Юсупова Т.Р.</t>
  </si>
  <si>
    <t>Участник</t>
  </si>
  <si>
    <t>Зельтина С.Д.</t>
  </si>
  <si>
    <t>Канатаев В.Е.</t>
  </si>
  <si>
    <t>Рохас Э.Э.</t>
  </si>
  <si>
    <t>Котляров Т.А.</t>
  </si>
  <si>
    <t>Хайруллин Д.А.</t>
  </si>
  <si>
    <t>Ивлева С.Н.</t>
  </si>
  <si>
    <t>Олифир М.А.</t>
  </si>
  <si>
    <t>Демьянов А.А.</t>
  </si>
  <si>
    <t>Колтунова Е.С.</t>
  </si>
  <si>
    <t>Исаков А.Д.</t>
  </si>
  <si>
    <t>Некучаев С.П.</t>
  </si>
  <si>
    <t>Фасхутдинов А.А.</t>
  </si>
  <si>
    <t>Еремеева Д.С.</t>
  </si>
  <si>
    <t>Хусаинова М.Д.</t>
  </si>
  <si>
    <t>Емельянова Э.Ю.</t>
  </si>
  <si>
    <t>Мухитова А.Г.</t>
  </si>
  <si>
    <t>Сабиров С.Б.</t>
  </si>
  <si>
    <t>Салахова А.А.</t>
  </si>
  <si>
    <t>Торнтон А.М.</t>
  </si>
  <si>
    <t>Поморцева А.Д.</t>
  </si>
  <si>
    <t>Юнусова С.А.</t>
  </si>
  <si>
    <t>Ягудина А.М.</t>
  </si>
  <si>
    <t>Аксёнов П.А.</t>
  </si>
  <si>
    <t>Гильмутдинова А.Р.</t>
  </si>
  <si>
    <t>Янит Ю.Г.</t>
  </si>
  <si>
    <t>Фархутдинов Д.Д.</t>
  </si>
  <si>
    <t>Губайдуллин А.Н.</t>
  </si>
  <si>
    <t>Коровина А.А.</t>
  </si>
  <si>
    <t>Складчиков Д.С.</t>
  </si>
  <si>
    <t>Юнусов А.Р.</t>
  </si>
  <si>
    <t>Гиниятуллина А.А.</t>
  </si>
  <si>
    <t>Каримов С.Б.</t>
  </si>
  <si>
    <t>Фазлеева Д.Д.</t>
  </si>
  <si>
    <t>Хакимова А.И.</t>
  </si>
  <si>
    <t>Шавадзе Т.М.</t>
  </si>
  <si>
    <t>Вафин С.А.</t>
  </si>
  <si>
    <t>Ибрагимова А.Л.</t>
  </si>
  <si>
    <t>Молдаванова Л.А.</t>
  </si>
  <si>
    <t>Малыгина А.В.</t>
  </si>
  <si>
    <t>Гайфуллина А.А.</t>
  </si>
  <si>
    <t>Корнилова М.А.</t>
  </si>
  <si>
    <t>Хазиев С.А.</t>
  </si>
  <si>
    <t>Шафиков К.И.</t>
  </si>
  <si>
    <t>Загидуллина С.Э.</t>
  </si>
  <si>
    <t>Мартынова А.А.</t>
  </si>
  <si>
    <t>Гурьянов П.А.</t>
  </si>
  <si>
    <t>Исмагилов И.Р.</t>
  </si>
  <si>
    <t>Крапивина И.И.</t>
  </si>
  <si>
    <t>Хайруллина А.Т.</t>
  </si>
  <si>
    <t>Шагивалеева О.Т.</t>
  </si>
  <si>
    <t>Шарафиева З.А.</t>
  </si>
  <si>
    <t>Ажермачёва А.И.</t>
  </si>
  <si>
    <t>Юлгушев А.Б.</t>
  </si>
  <si>
    <t>Набиулина Р.Р.</t>
  </si>
  <si>
    <t>Харисова Г.И.</t>
  </si>
  <si>
    <t>Губайдуллин Р.Л.</t>
  </si>
  <si>
    <t>Сафиуллин И.И.</t>
  </si>
  <si>
    <t>Тазетдинова Э.М.</t>
  </si>
  <si>
    <t>Гарифуллина Д.Р.</t>
  </si>
  <si>
    <t>Чудновская С.М.</t>
  </si>
  <si>
    <t>Ахтямова А.И.</t>
  </si>
  <si>
    <t>Вильданов Р.М.</t>
  </si>
  <si>
    <t>Сабиров С.Р.</t>
  </si>
  <si>
    <t>Андреев М.Д.</t>
  </si>
  <si>
    <t>Дементьева А.Е.</t>
  </si>
  <si>
    <t>Шишов Я.С.</t>
  </si>
  <si>
    <t>Тушкина И.А.</t>
  </si>
  <si>
    <t>Миргалимов Л.И.</t>
  </si>
  <si>
    <t>Мазитов А.А.</t>
  </si>
  <si>
    <t>Хафизова Э.И.</t>
  </si>
  <si>
    <t>Гузаиров К.Р.</t>
  </si>
  <si>
    <t>Закирова К.Р.</t>
  </si>
  <si>
    <t>Гибатова И.Р.</t>
  </si>
  <si>
    <t>Пайгерчева К.Н.</t>
  </si>
  <si>
    <t>Файзрахманов К.Р.</t>
  </si>
  <si>
    <t>Шаипов А.Б.</t>
  </si>
  <si>
    <t>Ибрагимов А.И.</t>
  </si>
  <si>
    <t>Гимадиев И.И.</t>
  </si>
  <si>
    <t>Галимуллина Р.Р.</t>
  </si>
  <si>
    <t>Фамилия И.О.</t>
  </si>
  <si>
    <t>Шильникова Е.А.</t>
  </si>
  <si>
    <t>Зарипова М.И.</t>
  </si>
  <si>
    <t>Махмутов А.А.</t>
  </si>
  <si>
    <t>Петрова М.Б.</t>
  </si>
  <si>
    <t>Козлов М.Д.</t>
  </si>
  <si>
    <t>Берадзе А.С.</t>
  </si>
  <si>
    <t>Багаутдинова Я.Р.</t>
  </si>
  <si>
    <t>Якупова С.Р.</t>
  </si>
  <si>
    <t>Хайруллин А.М.</t>
  </si>
  <si>
    <t>Улесов М.Д.</t>
  </si>
  <si>
    <t>Насонова М.В.</t>
  </si>
  <si>
    <t>Лавандос А.Ч.</t>
  </si>
  <si>
    <t>Большаков М.С.</t>
  </si>
  <si>
    <t>Шилякова К.А.</t>
  </si>
  <si>
    <t>Базардинов М.М.</t>
  </si>
  <si>
    <t>Казакова В.В.</t>
  </si>
  <si>
    <t>Яхин А.М.</t>
  </si>
  <si>
    <t>Яковлев М.В.</t>
  </si>
  <si>
    <t>Шамсутдинова А.Р.</t>
  </si>
  <si>
    <t>Натавани А.Д.</t>
  </si>
  <si>
    <t>Зарипова Д.Р.</t>
  </si>
  <si>
    <t>Зайнутдинова Р.Э.</t>
  </si>
  <si>
    <t>Гёкосманогуллары Я.Я.</t>
  </si>
  <si>
    <t>Мадьярова Д.Д.</t>
  </si>
  <si>
    <t>Ибрагимов К.И.</t>
  </si>
  <si>
    <t>Желтякова К.А.</t>
  </si>
  <si>
    <t>Гизатуллина Р.Р.</t>
  </si>
  <si>
    <t>Волкова С.Р.</t>
  </si>
  <si>
    <t>Ахунова А.И.</t>
  </si>
  <si>
    <t>Тагиров К.И.</t>
  </si>
  <si>
    <t>Сайфуллин М.Э.</t>
  </si>
  <si>
    <t>Гиззатуллина А.А.</t>
  </si>
  <si>
    <t>Гараева А.А.</t>
  </si>
  <si>
    <t>Галиуллина А.А.</t>
  </si>
  <si>
    <t>Гайнуллин Т.М.</t>
  </si>
  <si>
    <t>Анищенков Н.О.</t>
  </si>
  <si>
    <t>Исмагилов Р.Р.</t>
  </si>
  <si>
    <t>Жарикова А.А.</t>
  </si>
  <si>
    <t>Груничев Д.А.</t>
  </si>
  <si>
    <t>Шабанова Э.А.</t>
  </si>
  <si>
    <t>Мокеев С.С.</t>
  </si>
  <si>
    <t>Ишкуватова Г.А.</t>
  </si>
  <si>
    <t>Веселов Р.А.</t>
  </si>
  <si>
    <t>Ахмеров Н.Т.</t>
  </si>
  <si>
    <t>Хаматов Д.И.</t>
  </si>
  <si>
    <t>Сосе Анди К.П.</t>
  </si>
  <si>
    <t>Зарипова К.А.</t>
  </si>
  <si>
    <t>Зиннатуллина Б.М.</t>
  </si>
  <si>
    <t>Балтина Б.М.</t>
  </si>
  <si>
    <t>Бердникова У.Р.</t>
  </si>
  <si>
    <t>Ахметшина А.А.</t>
  </si>
  <si>
    <t>Реутов Н.Р.</t>
  </si>
  <si>
    <t>Панаева Т.И.</t>
  </si>
  <si>
    <t>Куликов Б.А.</t>
  </si>
  <si>
    <t>Вострова Э.В.</t>
  </si>
  <si>
    <t>Ахметзянова М.А.</t>
  </si>
  <si>
    <t>Юсупова К.Ш.</t>
  </si>
  <si>
    <t>Мугинов А.Б.</t>
  </si>
  <si>
    <t>Денин Т.Д.</t>
  </si>
  <si>
    <t>Аслямов И.Н.</t>
  </si>
  <si>
    <t>Эльшаарави О.Х.</t>
  </si>
  <si>
    <t>Кузьмина Я.А.</t>
  </si>
  <si>
    <t>Белов Д.Д.</t>
  </si>
  <si>
    <t>Тимофеев К.И.</t>
  </si>
  <si>
    <t>Асадуллин М.Т.</t>
  </si>
  <si>
    <t>Хусаенова А.Р.</t>
  </si>
  <si>
    <t>Фарисов Р.Т.</t>
  </si>
  <si>
    <t>Чихирев Г.О.</t>
  </si>
  <si>
    <t>Каримов И.Д.</t>
  </si>
  <si>
    <t>Галеев А.И.</t>
  </si>
  <si>
    <t>Модина А.В.</t>
  </si>
  <si>
    <t>Каракылыч А.Ы.</t>
  </si>
  <si>
    <t>Шакирова Л.И.</t>
  </si>
  <si>
    <t>Зильбер А.Е.</t>
  </si>
  <si>
    <t>Обандо С.Александр-С.</t>
  </si>
  <si>
    <t>Хайбуллова Г.Ф.</t>
  </si>
  <si>
    <t>Нуриева Л.Р.</t>
  </si>
  <si>
    <t>Киямова Р.Р.</t>
  </si>
  <si>
    <t>Маликова А.И.</t>
  </si>
  <si>
    <t>Тазиева Л.Л.</t>
  </si>
  <si>
    <t>Зарипова Р.Д.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</si>
</sst>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4" fillId="0" borderId="1" xfId="1" applyNumberFormat="1" applyFont="1" applyBorder="1" applyAlignment="1">
      <alignment horizontal="center" vertical="top"/>
    </xf>
    <xf numFmtId="14" fontId="4" fillId="0" borderId="1" xfId="1" applyNumberFormat="1" applyFont="1" applyBorder="1" applyAlignment="1">
      <alignment horizontal="center" vertical="top"/>
    </xf>
    <xf numFmtId="0" fontId="4" fillId="2" borderId="3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0" fontId="4" fillId="2" borderId="1" xfId="1" applyNumberFormat="1" applyFont="1" applyFill="1" applyBorder="1" applyAlignment="1">
      <alignment horizontal="center" vertical="top" wrapText="1"/>
    </xf>
    <xf numFmtId="14" fontId="4" fillId="2" borderId="1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14" fontId="4" fillId="0" borderId="1" xfId="1" applyNumberFormat="1" applyFont="1" applyFill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center" vertical="top" wrapText="1"/>
    </xf>
    <xf numFmtId="14" fontId="4" fillId="0" borderId="1" xfId="1" applyNumberFormat="1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14" fontId="4" fillId="2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2" borderId="1" xfId="1" applyNumberFormat="1" applyFont="1" applyFill="1" applyBorder="1" applyAlignment="1">
      <alignment horizontal="center" vertical="top"/>
    </xf>
    <xf numFmtId="14" fontId="4" fillId="0" borderId="1" xfId="1" applyNumberFormat="1" applyFont="1" applyFill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Border="1" applyAlignment="1">
      <alignment vertical="top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3" xfId="1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1" xfId="1" applyNumberFormat="1" applyFont="1" applyFill="1" applyBorder="1" applyAlignment="1">
      <alignment vertical="top"/>
    </xf>
    <xf numFmtId="0" fontId="5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6" ySplit="2" topLeftCell="G3" activePane="bottomRight" state="frozen"/>
      <selection pane="topRight" activeCell="J1" sqref="J1"/>
      <selection pane="bottomLeft" activeCell="A3" sqref="A3"/>
      <selection pane="bottomRight" activeCell="N27" sqref="N27:N45"/>
    </sheetView>
  </sheetViews>
  <sheetFormatPr defaultColWidth="9.140625" defaultRowHeight="15" x14ac:dyDescent="0.25"/>
  <cols>
    <col min="1" max="1" width="7.7109375" style="24" bestFit="1" customWidth="1"/>
    <col min="2" max="2" width="15" style="24" customWidth="1"/>
    <col min="3" max="3" width="37.5703125" style="24" customWidth="1"/>
    <col min="4" max="4" width="7.85546875" style="24" bestFit="1" customWidth="1"/>
    <col min="5" max="5" width="19.85546875" style="24" bestFit="1" customWidth="1"/>
    <col min="6" max="6" width="14.5703125" style="24" bestFit="1" customWidth="1"/>
    <col min="7" max="7" width="9.140625" style="24" customWidth="1"/>
    <col min="8" max="8" width="11.42578125" style="24" bestFit="1" customWidth="1"/>
    <col min="9" max="9" width="10" style="24" bestFit="1" customWidth="1"/>
    <col min="10" max="10" width="9.28515625" style="24" bestFit="1" customWidth="1"/>
    <col min="11" max="11" width="12.42578125" style="24" bestFit="1" customWidth="1"/>
    <col min="12" max="12" width="13.42578125" style="24" bestFit="1" customWidth="1"/>
    <col min="13" max="13" width="12.85546875" style="24" bestFit="1" customWidth="1"/>
    <col min="14" max="14" width="12" style="24" bestFit="1" customWidth="1"/>
    <col min="15" max="15" width="18.140625" style="24" bestFit="1" customWidth="1"/>
    <col min="16" max="16384" width="9.140625" style="24"/>
  </cols>
  <sheetData>
    <row r="1" spans="1:15" ht="15.75" x14ac:dyDescent="0.25">
      <c r="A1" s="31" t="s">
        <v>276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1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1093</v>
      </c>
      <c r="F2" s="10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5" t="s">
        <v>14</v>
      </c>
      <c r="M2" s="5" t="s">
        <v>15</v>
      </c>
      <c r="N2" s="5" t="s">
        <v>16</v>
      </c>
      <c r="O2" s="6" t="s">
        <v>17</v>
      </c>
    </row>
    <row r="3" spans="1:15" ht="94.5" x14ac:dyDescent="0.25">
      <c r="A3" s="10">
        <v>1</v>
      </c>
      <c r="B3" s="10" t="s">
        <v>25</v>
      </c>
      <c r="C3" s="10" t="s">
        <v>1039</v>
      </c>
      <c r="D3" s="10" t="s">
        <v>26</v>
      </c>
      <c r="E3" s="10" t="s">
        <v>1094</v>
      </c>
      <c r="F3" s="10">
        <v>4</v>
      </c>
      <c r="G3" s="10">
        <v>9</v>
      </c>
      <c r="H3" s="10">
        <v>12</v>
      </c>
      <c r="I3" s="10">
        <v>15</v>
      </c>
      <c r="J3" s="10">
        <v>13</v>
      </c>
      <c r="K3" s="10">
        <v>18</v>
      </c>
      <c r="L3" s="10">
        <f>SUM(G3:K3)</f>
        <v>67</v>
      </c>
      <c r="M3" s="10">
        <v>74</v>
      </c>
      <c r="N3" s="10" t="s">
        <v>1041</v>
      </c>
      <c r="O3" s="10" t="s">
        <v>30</v>
      </c>
    </row>
    <row r="4" spans="1:15" ht="31.5" x14ac:dyDescent="0.25">
      <c r="A4" s="10">
        <v>2</v>
      </c>
      <c r="B4" s="10" t="s">
        <v>18</v>
      </c>
      <c r="C4" s="10" t="s">
        <v>98</v>
      </c>
      <c r="D4" s="10" t="s">
        <v>140</v>
      </c>
      <c r="E4" s="10" t="s">
        <v>1097</v>
      </c>
      <c r="F4" s="10">
        <v>4</v>
      </c>
      <c r="G4" s="10">
        <v>8</v>
      </c>
      <c r="H4" s="10">
        <v>11</v>
      </c>
      <c r="I4" s="10">
        <v>14</v>
      </c>
      <c r="J4" s="10">
        <v>9</v>
      </c>
      <c r="K4" s="10">
        <v>20</v>
      </c>
      <c r="L4" s="10">
        <f>SUM(G4:K4)</f>
        <v>62</v>
      </c>
      <c r="M4" s="10">
        <v>74</v>
      </c>
      <c r="N4" s="10" t="s">
        <v>1042</v>
      </c>
      <c r="O4" s="10" t="s">
        <v>103</v>
      </c>
    </row>
    <row r="5" spans="1:15" ht="31.5" x14ac:dyDescent="0.25">
      <c r="A5" s="10">
        <v>3</v>
      </c>
      <c r="B5" s="10" t="s">
        <v>18</v>
      </c>
      <c r="C5" s="10" t="s">
        <v>98</v>
      </c>
      <c r="D5" s="10" t="s">
        <v>99</v>
      </c>
      <c r="E5" s="10" t="s">
        <v>1098</v>
      </c>
      <c r="F5" s="10">
        <v>3</v>
      </c>
      <c r="G5" s="10">
        <v>9</v>
      </c>
      <c r="H5" s="10">
        <v>9</v>
      </c>
      <c r="I5" s="10">
        <v>14</v>
      </c>
      <c r="J5" s="10">
        <v>11</v>
      </c>
      <c r="K5" s="10">
        <v>18</v>
      </c>
      <c r="L5" s="10">
        <f>SUM(G5:K5)</f>
        <v>61</v>
      </c>
      <c r="M5" s="10">
        <v>74</v>
      </c>
      <c r="N5" s="10" t="s">
        <v>1042</v>
      </c>
      <c r="O5" s="10" t="s">
        <v>103</v>
      </c>
    </row>
    <row r="6" spans="1:15" ht="47.25" x14ac:dyDescent="0.25">
      <c r="A6" s="10">
        <v>4</v>
      </c>
      <c r="B6" s="10" t="s">
        <v>133</v>
      </c>
      <c r="C6" s="10" t="s">
        <v>134</v>
      </c>
      <c r="D6" s="10" t="s">
        <v>135</v>
      </c>
      <c r="E6" s="10" t="s">
        <v>1095</v>
      </c>
      <c r="F6" s="10">
        <v>3</v>
      </c>
      <c r="G6" s="10">
        <v>9</v>
      </c>
      <c r="H6" s="10">
        <v>9</v>
      </c>
      <c r="I6" s="10">
        <v>11</v>
      </c>
      <c r="J6" s="10">
        <v>14</v>
      </c>
      <c r="K6" s="10">
        <v>18</v>
      </c>
      <c r="L6" s="10">
        <f>SUM(G6:K6)</f>
        <v>61</v>
      </c>
      <c r="M6" s="10">
        <v>74</v>
      </c>
      <c r="N6" s="10" t="s">
        <v>1042</v>
      </c>
      <c r="O6" s="10" t="s">
        <v>139</v>
      </c>
    </row>
    <row r="7" spans="1:15" ht="31.5" x14ac:dyDescent="0.25">
      <c r="A7" s="10">
        <v>5</v>
      </c>
      <c r="B7" s="10" t="s">
        <v>151</v>
      </c>
      <c r="C7" s="10" t="s">
        <v>1047</v>
      </c>
      <c r="D7" s="10" t="s">
        <v>164</v>
      </c>
      <c r="E7" s="10" t="s">
        <v>1096</v>
      </c>
      <c r="F7" s="10">
        <v>4</v>
      </c>
      <c r="G7" s="10">
        <v>10</v>
      </c>
      <c r="H7" s="10">
        <v>10</v>
      </c>
      <c r="I7" s="10">
        <v>16</v>
      </c>
      <c r="J7" s="10">
        <v>10</v>
      </c>
      <c r="K7" s="10">
        <v>15</v>
      </c>
      <c r="L7" s="10">
        <f>SUM(G7:K7)</f>
        <v>61</v>
      </c>
      <c r="M7" s="10">
        <v>74</v>
      </c>
      <c r="N7" s="10" t="s">
        <v>1042</v>
      </c>
      <c r="O7" s="10" t="s">
        <v>168</v>
      </c>
    </row>
    <row r="8" spans="1:15" ht="47.25" x14ac:dyDescent="0.25">
      <c r="A8" s="10">
        <v>6</v>
      </c>
      <c r="B8" s="10" t="s">
        <v>157</v>
      </c>
      <c r="C8" s="10" t="s">
        <v>1048</v>
      </c>
      <c r="D8" s="10" t="s">
        <v>159</v>
      </c>
      <c r="E8" s="10" t="s">
        <v>1099</v>
      </c>
      <c r="F8" s="10">
        <v>4</v>
      </c>
      <c r="G8" s="10">
        <v>9</v>
      </c>
      <c r="H8" s="10">
        <v>13</v>
      </c>
      <c r="I8" s="10">
        <v>13</v>
      </c>
      <c r="J8" s="10">
        <v>5</v>
      </c>
      <c r="K8" s="10">
        <v>20</v>
      </c>
      <c r="L8" s="10">
        <f>SUM(G8:K8)</f>
        <v>60</v>
      </c>
      <c r="M8" s="10">
        <v>74</v>
      </c>
      <c r="N8" s="10" t="s">
        <v>1042</v>
      </c>
      <c r="O8" s="10" t="s">
        <v>163</v>
      </c>
    </row>
    <row r="9" spans="1:15" ht="47.25" x14ac:dyDescent="0.25">
      <c r="A9" s="10">
        <v>7</v>
      </c>
      <c r="B9" s="10" t="s">
        <v>18</v>
      </c>
      <c r="C9" s="10" t="s">
        <v>1049</v>
      </c>
      <c r="D9" s="10" t="s">
        <v>176</v>
      </c>
      <c r="E9" s="10" t="s">
        <v>1100</v>
      </c>
      <c r="F9" s="10">
        <v>4</v>
      </c>
      <c r="G9" s="10">
        <v>8</v>
      </c>
      <c r="H9" s="10">
        <v>10</v>
      </c>
      <c r="I9" s="10">
        <v>11</v>
      </c>
      <c r="J9" s="10">
        <v>11</v>
      </c>
      <c r="K9" s="10">
        <v>19</v>
      </c>
      <c r="L9" s="10">
        <f>SUM(G9:K9)</f>
        <v>59</v>
      </c>
      <c r="M9" s="10">
        <v>74</v>
      </c>
      <c r="N9" s="10" t="s">
        <v>1042</v>
      </c>
      <c r="O9" s="10" t="s">
        <v>180</v>
      </c>
    </row>
    <row r="10" spans="1:15" ht="31.5" x14ac:dyDescent="0.25">
      <c r="A10" s="10">
        <v>8</v>
      </c>
      <c r="B10" s="10" t="s">
        <v>18</v>
      </c>
      <c r="C10" s="10" t="s">
        <v>98</v>
      </c>
      <c r="D10" s="10" t="s">
        <v>246</v>
      </c>
      <c r="E10" s="10" t="s">
        <v>1101</v>
      </c>
      <c r="F10" s="10">
        <v>3</v>
      </c>
      <c r="G10" s="10">
        <v>8</v>
      </c>
      <c r="H10" s="10">
        <v>10</v>
      </c>
      <c r="I10" s="10">
        <v>13</v>
      </c>
      <c r="J10" s="10">
        <v>9</v>
      </c>
      <c r="K10" s="10">
        <v>19</v>
      </c>
      <c r="L10" s="10">
        <f>SUM(G10:K10)</f>
        <v>59</v>
      </c>
      <c r="M10" s="10">
        <v>74</v>
      </c>
      <c r="N10" s="10" t="s">
        <v>1042</v>
      </c>
      <c r="O10" s="10" t="s">
        <v>250</v>
      </c>
    </row>
    <row r="11" spans="1:15" ht="47.25" x14ac:dyDescent="0.25">
      <c r="A11" s="10">
        <v>9</v>
      </c>
      <c r="B11" s="10" t="s">
        <v>151</v>
      </c>
      <c r="C11" s="10" t="s">
        <v>1047</v>
      </c>
      <c r="D11" s="10" t="s">
        <v>153</v>
      </c>
      <c r="E11" s="10" t="s">
        <v>1107</v>
      </c>
      <c r="F11" s="10">
        <v>3</v>
      </c>
      <c r="G11" s="10">
        <v>5</v>
      </c>
      <c r="H11" s="10">
        <v>10</v>
      </c>
      <c r="I11" s="10">
        <v>11</v>
      </c>
      <c r="J11" s="10">
        <v>12</v>
      </c>
      <c r="K11" s="10">
        <v>20</v>
      </c>
      <c r="L11" s="10">
        <f>SUM(G11:K11)</f>
        <v>58</v>
      </c>
      <c r="M11" s="10">
        <v>74</v>
      </c>
      <c r="N11" s="10" t="s">
        <v>1042</v>
      </c>
      <c r="O11" s="10" t="s">
        <v>156</v>
      </c>
    </row>
    <row r="12" spans="1:15" ht="47.25" x14ac:dyDescent="0.25">
      <c r="A12" s="10">
        <v>10</v>
      </c>
      <c r="B12" s="10" t="s">
        <v>151</v>
      </c>
      <c r="C12" s="10" t="s">
        <v>1040</v>
      </c>
      <c r="D12" s="10" t="s">
        <v>252</v>
      </c>
      <c r="E12" s="10" t="s">
        <v>1108</v>
      </c>
      <c r="F12" s="21">
        <v>4</v>
      </c>
      <c r="G12" s="21">
        <v>7</v>
      </c>
      <c r="H12" s="21">
        <v>13</v>
      </c>
      <c r="I12" s="21">
        <v>12</v>
      </c>
      <c r="J12" s="21">
        <v>9</v>
      </c>
      <c r="K12" s="21">
        <v>17</v>
      </c>
      <c r="L12" s="10">
        <f>SUM(G12:K12)</f>
        <v>58</v>
      </c>
      <c r="M12" s="10">
        <v>74</v>
      </c>
      <c r="N12" s="10" t="s">
        <v>1042</v>
      </c>
      <c r="O12" s="10" t="s">
        <v>256</v>
      </c>
    </row>
    <row r="13" spans="1:15" ht="47.25" x14ac:dyDescent="0.25">
      <c r="A13" s="10">
        <v>11</v>
      </c>
      <c r="B13" s="10" t="s">
        <v>18</v>
      </c>
      <c r="C13" s="10" t="s">
        <v>1046</v>
      </c>
      <c r="D13" s="10" t="s">
        <v>20</v>
      </c>
      <c r="E13" s="10" t="s">
        <v>1102</v>
      </c>
      <c r="F13" s="10">
        <v>4</v>
      </c>
      <c r="G13" s="10">
        <v>6</v>
      </c>
      <c r="H13" s="10">
        <v>12</v>
      </c>
      <c r="I13" s="10">
        <v>11</v>
      </c>
      <c r="J13" s="10">
        <v>7</v>
      </c>
      <c r="K13" s="10">
        <v>19</v>
      </c>
      <c r="L13" s="10">
        <f>SUM(G13:K13)</f>
        <v>55</v>
      </c>
      <c r="M13" s="10">
        <v>74</v>
      </c>
      <c r="N13" s="10" t="s">
        <v>1042</v>
      </c>
      <c r="O13" s="10" t="s">
        <v>24</v>
      </c>
    </row>
    <row r="14" spans="1:15" ht="47.25" x14ac:dyDescent="0.25">
      <c r="A14" s="10">
        <v>12</v>
      </c>
      <c r="B14" s="10" t="s">
        <v>51</v>
      </c>
      <c r="C14" s="10" t="s">
        <v>78</v>
      </c>
      <c r="D14" s="10" t="s">
        <v>79</v>
      </c>
      <c r="E14" s="10" t="s">
        <v>1103</v>
      </c>
      <c r="F14" s="10">
        <v>4</v>
      </c>
      <c r="G14" s="10">
        <v>7</v>
      </c>
      <c r="H14" s="10">
        <v>10</v>
      </c>
      <c r="I14" s="10">
        <v>11</v>
      </c>
      <c r="J14" s="10">
        <v>8</v>
      </c>
      <c r="K14" s="10">
        <v>19</v>
      </c>
      <c r="L14" s="10">
        <f>SUM(G14:K14)</f>
        <v>55</v>
      </c>
      <c r="M14" s="10">
        <v>74</v>
      </c>
      <c r="N14" s="10" t="s">
        <v>1042</v>
      </c>
      <c r="O14" s="10" t="s">
        <v>83</v>
      </c>
    </row>
    <row r="15" spans="1:15" ht="31.5" x14ac:dyDescent="0.25">
      <c r="A15" s="10">
        <v>13</v>
      </c>
      <c r="B15" s="10" t="s">
        <v>51</v>
      </c>
      <c r="C15" s="10" t="s">
        <v>181</v>
      </c>
      <c r="D15" s="10" t="s">
        <v>182</v>
      </c>
      <c r="E15" s="10" t="s">
        <v>1104</v>
      </c>
      <c r="F15" s="10">
        <v>4</v>
      </c>
      <c r="G15" s="10">
        <v>4</v>
      </c>
      <c r="H15" s="10">
        <v>11</v>
      </c>
      <c r="I15" s="10">
        <v>12</v>
      </c>
      <c r="J15" s="10">
        <v>13</v>
      </c>
      <c r="K15" s="10">
        <v>15</v>
      </c>
      <c r="L15" s="10">
        <f>SUM(G15:K15)</f>
        <v>55</v>
      </c>
      <c r="M15" s="10">
        <v>74</v>
      </c>
      <c r="N15" s="10" t="s">
        <v>1042</v>
      </c>
      <c r="O15" s="10" t="s">
        <v>186</v>
      </c>
    </row>
    <row r="16" spans="1:15" ht="47.25" x14ac:dyDescent="0.25">
      <c r="A16" s="10">
        <v>14</v>
      </c>
      <c r="B16" s="10" t="s">
        <v>151</v>
      </c>
      <c r="C16" s="10" t="s">
        <v>1047</v>
      </c>
      <c r="D16" s="10" t="s">
        <v>230</v>
      </c>
      <c r="E16" s="10" t="s">
        <v>1109</v>
      </c>
      <c r="F16" s="10">
        <v>4</v>
      </c>
      <c r="G16" s="10">
        <v>8</v>
      </c>
      <c r="H16" s="10">
        <v>10</v>
      </c>
      <c r="I16" s="10">
        <v>12</v>
      </c>
      <c r="J16" s="10">
        <v>7</v>
      </c>
      <c r="K16" s="10">
        <v>16</v>
      </c>
      <c r="L16" s="10">
        <f>SUM(G16:K16)</f>
        <v>53</v>
      </c>
      <c r="M16" s="10">
        <v>74</v>
      </c>
      <c r="N16" s="10" t="s">
        <v>1042</v>
      </c>
      <c r="O16" s="10" t="s">
        <v>233</v>
      </c>
    </row>
    <row r="17" spans="1:15" ht="47.25" x14ac:dyDescent="0.25">
      <c r="A17" s="10">
        <v>15</v>
      </c>
      <c r="B17" s="10" t="s">
        <v>31</v>
      </c>
      <c r="C17" s="10" t="s">
        <v>32</v>
      </c>
      <c r="D17" s="10" t="s">
        <v>33</v>
      </c>
      <c r="E17" s="10" t="s">
        <v>1105</v>
      </c>
      <c r="F17" s="10">
        <v>4</v>
      </c>
      <c r="G17" s="10">
        <v>6</v>
      </c>
      <c r="H17" s="10">
        <v>9</v>
      </c>
      <c r="I17" s="10">
        <v>11</v>
      </c>
      <c r="J17" s="10">
        <v>9</v>
      </c>
      <c r="K17" s="10">
        <v>17</v>
      </c>
      <c r="L17" s="10">
        <f>SUM(G17:K17)</f>
        <v>52</v>
      </c>
      <c r="M17" s="10">
        <v>74</v>
      </c>
      <c r="N17" s="10" t="s">
        <v>1042</v>
      </c>
      <c r="O17" s="10" t="s">
        <v>37</v>
      </c>
    </row>
    <row r="18" spans="1:15" ht="63" x14ac:dyDescent="0.25">
      <c r="A18" s="10">
        <v>16</v>
      </c>
      <c r="B18" s="10" t="s">
        <v>193</v>
      </c>
      <c r="C18" s="10" t="s">
        <v>194</v>
      </c>
      <c r="D18" s="10" t="s">
        <v>195</v>
      </c>
      <c r="E18" s="10" t="s">
        <v>1110</v>
      </c>
      <c r="F18" s="10">
        <v>3</v>
      </c>
      <c r="G18" s="10">
        <v>7</v>
      </c>
      <c r="H18" s="10">
        <v>11</v>
      </c>
      <c r="I18" s="10">
        <v>10</v>
      </c>
      <c r="J18" s="10">
        <v>5</v>
      </c>
      <c r="K18" s="10">
        <v>18</v>
      </c>
      <c r="L18" s="10">
        <f>SUM(G18:K18)</f>
        <v>51</v>
      </c>
      <c r="M18" s="10">
        <v>74</v>
      </c>
      <c r="N18" s="10" t="s">
        <v>1042</v>
      </c>
      <c r="O18" s="10" t="s">
        <v>199</v>
      </c>
    </row>
    <row r="19" spans="1:15" ht="31.5" x14ac:dyDescent="0.25">
      <c r="A19" s="10">
        <v>17</v>
      </c>
      <c r="B19" s="10" t="s">
        <v>51</v>
      </c>
      <c r="C19" s="10" t="s">
        <v>78</v>
      </c>
      <c r="D19" s="10" t="s">
        <v>222</v>
      </c>
      <c r="E19" s="10" t="s">
        <v>1106</v>
      </c>
      <c r="F19" s="10">
        <v>4</v>
      </c>
      <c r="G19" s="10">
        <v>5</v>
      </c>
      <c r="H19" s="10">
        <v>8</v>
      </c>
      <c r="I19" s="10">
        <v>14</v>
      </c>
      <c r="J19" s="10">
        <v>6</v>
      </c>
      <c r="K19" s="10">
        <v>18</v>
      </c>
      <c r="L19" s="10">
        <f>SUM(G19:K19)</f>
        <v>51</v>
      </c>
      <c r="M19" s="10">
        <v>74</v>
      </c>
      <c r="N19" s="10" t="s">
        <v>1042</v>
      </c>
      <c r="O19" s="10" t="s">
        <v>210</v>
      </c>
    </row>
    <row r="20" spans="1:15" ht="47.25" x14ac:dyDescent="0.25">
      <c r="A20" s="10">
        <v>18</v>
      </c>
      <c r="B20" s="10" t="s">
        <v>18</v>
      </c>
      <c r="C20" s="10" t="s">
        <v>65</v>
      </c>
      <c r="D20" s="10" t="s">
        <v>66</v>
      </c>
      <c r="E20" s="10" t="s">
        <v>1111</v>
      </c>
      <c r="F20" s="10">
        <v>4</v>
      </c>
      <c r="G20" s="10">
        <v>5</v>
      </c>
      <c r="H20" s="10">
        <v>9</v>
      </c>
      <c r="I20" s="10">
        <v>12</v>
      </c>
      <c r="J20" s="10">
        <v>10</v>
      </c>
      <c r="K20" s="10">
        <v>14</v>
      </c>
      <c r="L20" s="10">
        <f>SUM(G20:K20)</f>
        <v>50</v>
      </c>
      <c r="M20" s="10">
        <v>74</v>
      </c>
      <c r="N20" s="10" t="s">
        <v>1042</v>
      </c>
      <c r="O20" s="10" t="s">
        <v>70</v>
      </c>
    </row>
    <row r="21" spans="1:15" ht="47.25" x14ac:dyDescent="0.25">
      <c r="A21" s="10">
        <v>19</v>
      </c>
      <c r="B21" s="10" t="s">
        <v>18</v>
      </c>
      <c r="C21" s="10" t="s">
        <v>1044</v>
      </c>
      <c r="D21" s="10" t="s">
        <v>105</v>
      </c>
      <c r="E21" s="10" t="s">
        <v>1076</v>
      </c>
      <c r="F21" s="10">
        <v>4</v>
      </c>
      <c r="G21" s="10">
        <v>6</v>
      </c>
      <c r="H21" s="10">
        <v>6</v>
      </c>
      <c r="I21" s="10">
        <v>11</v>
      </c>
      <c r="J21" s="10">
        <v>12</v>
      </c>
      <c r="K21" s="10">
        <v>15</v>
      </c>
      <c r="L21" s="10">
        <f>SUM(G21:K21)</f>
        <v>50</v>
      </c>
      <c r="M21" s="10">
        <v>74</v>
      </c>
      <c r="N21" s="10" t="s">
        <v>1042</v>
      </c>
      <c r="O21" s="10" t="s">
        <v>109</v>
      </c>
    </row>
    <row r="22" spans="1:15" ht="78.75" x14ac:dyDescent="0.25">
      <c r="A22" s="10">
        <v>20</v>
      </c>
      <c r="B22" s="10" t="s">
        <v>51</v>
      </c>
      <c r="C22" s="10" t="s">
        <v>127</v>
      </c>
      <c r="D22" s="10" t="s">
        <v>128</v>
      </c>
      <c r="E22" s="10" t="s">
        <v>1077</v>
      </c>
      <c r="F22" s="10">
        <v>4</v>
      </c>
      <c r="G22" s="10">
        <v>8</v>
      </c>
      <c r="H22" s="10">
        <v>8</v>
      </c>
      <c r="I22" s="10">
        <v>9</v>
      </c>
      <c r="J22" s="10">
        <v>10</v>
      </c>
      <c r="K22" s="10">
        <v>15</v>
      </c>
      <c r="L22" s="10">
        <f>SUM(G22:K22)</f>
        <v>50</v>
      </c>
      <c r="M22" s="10">
        <v>74</v>
      </c>
      <c r="N22" s="10" t="s">
        <v>1042</v>
      </c>
      <c r="O22" s="10" t="s">
        <v>132</v>
      </c>
    </row>
    <row r="23" spans="1:15" ht="94.5" x14ac:dyDescent="0.25">
      <c r="A23" s="10">
        <v>21</v>
      </c>
      <c r="B23" s="10" t="s">
        <v>133</v>
      </c>
      <c r="C23" s="10" t="s">
        <v>1045</v>
      </c>
      <c r="D23" s="10" t="s">
        <v>217</v>
      </c>
      <c r="E23" s="10" t="s">
        <v>1078</v>
      </c>
      <c r="F23" s="10">
        <v>4</v>
      </c>
      <c r="G23" s="10">
        <v>4</v>
      </c>
      <c r="H23" s="10">
        <v>8</v>
      </c>
      <c r="I23" s="10">
        <v>11</v>
      </c>
      <c r="J23" s="10">
        <v>12</v>
      </c>
      <c r="K23" s="10">
        <v>15</v>
      </c>
      <c r="L23" s="10">
        <f>SUM(G23:K23)</f>
        <v>50</v>
      </c>
      <c r="M23" s="10">
        <v>74</v>
      </c>
      <c r="N23" s="10" t="s">
        <v>1042</v>
      </c>
      <c r="O23" s="10" t="s">
        <v>221</v>
      </c>
    </row>
    <row r="24" spans="1:15" ht="31.5" x14ac:dyDescent="0.25">
      <c r="A24" s="10">
        <v>22</v>
      </c>
      <c r="B24" s="10" t="s">
        <v>51</v>
      </c>
      <c r="C24" s="10" t="s">
        <v>78</v>
      </c>
      <c r="D24" s="10" t="s">
        <v>226</v>
      </c>
      <c r="E24" s="10" t="s">
        <v>1079</v>
      </c>
      <c r="F24" s="10">
        <v>4</v>
      </c>
      <c r="G24" s="10">
        <v>6</v>
      </c>
      <c r="H24" s="10">
        <v>9</v>
      </c>
      <c r="I24" s="10">
        <v>9</v>
      </c>
      <c r="J24" s="10">
        <v>6</v>
      </c>
      <c r="K24" s="10">
        <v>18</v>
      </c>
      <c r="L24" s="10">
        <f>SUM(G24:K24)</f>
        <v>48</v>
      </c>
      <c r="M24" s="10">
        <v>74</v>
      </c>
      <c r="N24" s="10" t="s">
        <v>1042</v>
      </c>
      <c r="O24" s="10" t="s">
        <v>210</v>
      </c>
    </row>
    <row r="25" spans="1:15" ht="47.25" x14ac:dyDescent="0.25">
      <c r="A25" s="10">
        <v>23</v>
      </c>
      <c r="B25" s="10" t="s">
        <v>18</v>
      </c>
      <c r="C25" s="10" t="s">
        <v>45</v>
      </c>
      <c r="D25" s="10" t="s">
        <v>46</v>
      </c>
      <c r="E25" s="10" t="s">
        <v>1112</v>
      </c>
      <c r="F25" s="10">
        <v>4</v>
      </c>
      <c r="G25" s="10">
        <v>3</v>
      </c>
      <c r="H25" s="10">
        <v>9</v>
      </c>
      <c r="I25" s="10">
        <v>11</v>
      </c>
      <c r="J25" s="10">
        <v>8</v>
      </c>
      <c r="K25" s="10">
        <v>16</v>
      </c>
      <c r="L25" s="10">
        <f>SUM(G25:K25)</f>
        <v>47</v>
      </c>
      <c r="M25" s="10">
        <v>74</v>
      </c>
      <c r="N25" s="10" t="s">
        <v>1042</v>
      </c>
      <c r="O25" s="10" t="s">
        <v>50</v>
      </c>
    </row>
    <row r="26" spans="1:15" ht="78.75" x14ac:dyDescent="0.25">
      <c r="A26" s="10">
        <v>24</v>
      </c>
      <c r="B26" s="10" t="s">
        <v>110</v>
      </c>
      <c r="C26" s="10" t="s">
        <v>1043</v>
      </c>
      <c r="D26" s="10" t="s">
        <v>112</v>
      </c>
      <c r="E26" s="10" t="s">
        <v>1113</v>
      </c>
      <c r="F26" s="21">
        <v>4</v>
      </c>
      <c r="G26" s="21">
        <v>2</v>
      </c>
      <c r="H26" s="21">
        <v>12</v>
      </c>
      <c r="I26" s="21">
        <v>11</v>
      </c>
      <c r="J26" s="21">
        <v>6</v>
      </c>
      <c r="K26" s="21">
        <v>15</v>
      </c>
      <c r="L26" s="10">
        <f>SUM(G26:K26)</f>
        <v>46</v>
      </c>
      <c r="M26" s="10">
        <v>74</v>
      </c>
      <c r="N26" s="10" t="s">
        <v>1042</v>
      </c>
      <c r="O26" s="10" t="s">
        <v>115</v>
      </c>
    </row>
    <row r="27" spans="1:15" ht="31.5" x14ac:dyDescent="0.25">
      <c r="A27" s="10">
        <v>25</v>
      </c>
      <c r="B27" s="10" t="s">
        <v>51</v>
      </c>
      <c r="C27" s="10" t="s">
        <v>78</v>
      </c>
      <c r="D27" s="10" t="s">
        <v>206</v>
      </c>
      <c r="E27" s="10" t="s">
        <v>1080</v>
      </c>
      <c r="F27" s="10">
        <v>4</v>
      </c>
      <c r="G27" s="10">
        <v>7</v>
      </c>
      <c r="H27" s="10">
        <v>8</v>
      </c>
      <c r="I27" s="10">
        <v>9</v>
      </c>
      <c r="J27" s="10">
        <v>6</v>
      </c>
      <c r="K27" s="10">
        <v>14</v>
      </c>
      <c r="L27" s="10">
        <f>SUM(G27:K27)</f>
        <v>44</v>
      </c>
      <c r="M27" s="10">
        <v>74</v>
      </c>
      <c r="N27" s="10" t="s">
        <v>1120</v>
      </c>
      <c r="O27" s="10" t="s">
        <v>210</v>
      </c>
    </row>
    <row r="28" spans="1:15" ht="78.75" x14ac:dyDescent="0.25">
      <c r="A28" s="10">
        <v>26</v>
      </c>
      <c r="B28" s="10" t="s">
        <v>58</v>
      </c>
      <c r="C28" s="10" t="s">
        <v>59</v>
      </c>
      <c r="D28" s="10" t="s">
        <v>60</v>
      </c>
      <c r="E28" s="10" t="s">
        <v>1114</v>
      </c>
      <c r="F28" s="10">
        <v>4</v>
      </c>
      <c r="G28" s="10">
        <v>5</v>
      </c>
      <c r="H28" s="10">
        <v>11</v>
      </c>
      <c r="I28" s="10">
        <v>9</v>
      </c>
      <c r="J28" s="10">
        <v>7</v>
      </c>
      <c r="K28" s="10">
        <v>10</v>
      </c>
      <c r="L28" s="10">
        <f>SUM(G28:K28)</f>
        <v>42</v>
      </c>
      <c r="M28" s="10">
        <v>74</v>
      </c>
      <c r="N28" s="10" t="s">
        <v>1120</v>
      </c>
      <c r="O28" s="10" t="s">
        <v>64</v>
      </c>
    </row>
    <row r="29" spans="1:15" ht="63" x14ac:dyDescent="0.25">
      <c r="A29" s="10">
        <v>27</v>
      </c>
      <c r="B29" s="10" t="s">
        <v>144</v>
      </c>
      <c r="C29" s="10" t="s">
        <v>145</v>
      </c>
      <c r="D29" s="10" t="s">
        <v>146</v>
      </c>
      <c r="E29" s="10" t="s">
        <v>1115</v>
      </c>
      <c r="F29" s="10">
        <v>4</v>
      </c>
      <c r="G29" s="10">
        <v>6</v>
      </c>
      <c r="H29" s="10">
        <v>10</v>
      </c>
      <c r="I29" s="10">
        <v>9</v>
      </c>
      <c r="J29" s="10">
        <v>6</v>
      </c>
      <c r="K29" s="10">
        <v>10</v>
      </c>
      <c r="L29" s="10">
        <f>SUM(G29:K29)</f>
        <v>41</v>
      </c>
      <c r="M29" s="10">
        <v>74</v>
      </c>
      <c r="N29" s="10" t="s">
        <v>1120</v>
      </c>
      <c r="O29" s="10" t="s">
        <v>150</v>
      </c>
    </row>
    <row r="30" spans="1:15" ht="47.25" x14ac:dyDescent="0.25">
      <c r="A30" s="10">
        <v>28</v>
      </c>
      <c r="B30" s="10" t="s">
        <v>51</v>
      </c>
      <c r="C30" s="10" t="s">
        <v>52</v>
      </c>
      <c r="D30" s="10" t="s">
        <v>53</v>
      </c>
      <c r="E30" s="10" t="s">
        <v>1081</v>
      </c>
      <c r="F30" s="10">
        <v>4</v>
      </c>
      <c r="G30" s="10">
        <v>2</v>
      </c>
      <c r="H30" s="10">
        <v>11</v>
      </c>
      <c r="I30" s="10">
        <v>7</v>
      </c>
      <c r="J30" s="10">
        <v>3</v>
      </c>
      <c r="K30" s="10">
        <v>17</v>
      </c>
      <c r="L30" s="10">
        <f>SUM(G30:K30)</f>
        <v>40</v>
      </c>
      <c r="M30" s="10">
        <v>74</v>
      </c>
      <c r="N30" s="10" t="s">
        <v>1120</v>
      </c>
      <c r="O30" s="10" t="s">
        <v>57</v>
      </c>
    </row>
    <row r="31" spans="1:15" ht="47.25" x14ac:dyDescent="0.25">
      <c r="A31" s="10">
        <v>29</v>
      </c>
      <c r="B31" s="10" t="s">
        <v>110</v>
      </c>
      <c r="C31" s="10" t="s">
        <v>234</v>
      </c>
      <c r="D31" s="10" t="s">
        <v>235</v>
      </c>
      <c r="E31" s="10" t="s">
        <v>1116</v>
      </c>
      <c r="F31" s="21">
        <v>4</v>
      </c>
      <c r="G31" s="21">
        <v>4</v>
      </c>
      <c r="H31" s="21">
        <v>8</v>
      </c>
      <c r="I31" s="21">
        <v>10</v>
      </c>
      <c r="J31" s="21">
        <v>8</v>
      </c>
      <c r="K31" s="21">
        <v>10</v>
      </c>
      <c r="L31" s="10">
        <f>SUM(G31:K31)</f>
        <v>40</v>
      </c>
      <c r="M31" s="10">
        <v>74</v>
      </c>
      <c r="N31" s="10" t="s">
        <v>1120</v>
      </c>
      <c r="O31" s="10" t="s">
        <v>238</v>
      </c>
    </row>
    <row r="32" spans="1:15" ht="63" x14ac:dyDescent="0.25">
      <c r="A32" s="10">
        <v>30</v>
      </c>
      <c r="B32" s="10" t="s">
        <v>71</v>
      </c>
      <c r="C32" s="10" t="s">
        <v>72</v>
      </c>
      <c r="D32" s="10" t="s">
        <v>73</v>
      </c>
      <c r="E32" s="10" t="s">
        <v>1082</v>
      </c>
      <c r="F32" s="25">
        <v>4</v>
      </c>
      <c r="G32" s="25">
        <v>1</v>
      </c>
      <c r="H32" s="25">
        <v>7</v>
      </c>
      <c r="I32" s="25">
        <v>9</v>
      </c>
      <c r="J32" s="25">
        <v>3</v>
      </c>
      <c r="K32" s="25">
        <v>18</v>
      </c>
      <c r="L32" s="10">
        <f>SUM(G32:K32)</f>
        <v>38</v>
      </c>
      <c r="M32" s="10">
        <v>74</v>
      </c>
      <c r="N32" s="10" t="s">
        <v>1120</v>
      </c>
      <c r="O32" s="10" t="s">
        <v>77</v>
      </c>
    </row>
    <row r="33" spans="1:15" ht="63" x14ac:dyDescent="0.25">
      <c r="A33" s="10">
        <v>31</v>
      </c>
      <c r="B33" s="10" t="s">
        <v>25</v>
      </c>
      <c r="C33" s="10" t="s">
        <v>169</v>
      </c>
      <c r="D33" s="10" t="s">
        <v>170</v>
      </c>
      <c r="E33" s="10" t="s">
        <v>1083</v>
      </c>
      <c r="F33" s="10">
        <v>4</v>
      </c>
      <c r="G33" s="10">
        <v>3</v>
      </c>
      <c r="H33" s="10">
        <v>9</v>
      </c>
      <c r="I33" s="10">
        <v>8</v>
      </c>
      <c r="J33" s="10">
        <v>5</v>
      </c>
      <c r="K33" s="10">
        <v>13</v>
      </c>
      <c r="L33" s="10">
        <f>SUM(G33:K33)</f>
        <v>38</v>
      </c>
      <c r="M33" s="10">
        <v>74</v>
      </c>
      <c r="N33" s="10" t="s">
        <v>1120</v>
      </c>
      <c r="O33" s="10" t="s">
        <v>174</v>
      </c>
    </row>
    <row r="34" spans="1:15" ht="31.5" x14ac:dyDescent="0.25">
      <c r="A34" s="10">
        <v>32</v>
      </c>
      <c r="B34" s="10" t="s">
        <v>110</v>
      </c>
      <c r="C34" s="10" t="s">
        <v>211</v>
      </c>
      <c r="D34" s="10" t="s">
        <v>212</v>
      </c>
      <c r="E34" s="10" t="s">
        <v>1117</v>
      </c>
      <c r="F34" s="21">
        <v>4</v>
      </c>
      <c r="G34" s="21">
        <v>4</v>
      </c>
      <c r="H34" s="21">
        <v>4</v>
      </c>
      <c r="I34" s="21">
        <v>9</v>
      </c>
      <c r="J34" s="21">
        <v>7</v>
      </c>
      <c r="K34" s="21">
        <v>12</v>
      </c>
      <c r="L34" s="10">
        <f>SUM(G34:K34)</f>
        <v>36</v>
      </c>
      <c r="M34" s="10">
        <v>74</v>
      </c>
      <c r="N34" s="10" t="s">
        <v>1120</v>
      </c>
      <c r="O34" s="10" t="s">
        <v>215</v>
      </c>
    </row>
    <row r="35" spans="1:15" ht="47.25" x14ac:dyDescent="0.25">
      <c r="A35" s="10">
        <v>33</v>
      </c>
      <c r="B35" s="10" t="s">
        <v>120</v>
      </c>
      <c r="C35" s="10" t="s">
        <v>121</v>
      </c>
      <c r="D35" s="10" t="s">
        <v>122</v>
      </c>
      <c r="E35" s="10" t="s">
        <v>1084</v>
      </c>
      <c r="F35" s="10">
        <v>4</v>
      </c>
      <c r="G35" s="10">
        <v>3</v>
      </c>
      <c r="H35" s="10">
        <v>9</v>
      </c>
      <c r="I35" s="10">
        <v>9</v>
      </c>
      <c r="J35" s="10">
        <v>4</v>
      </c>
      <c r="K35" s="10">
        <v>10</v>
      </c>
      <c r="L35" s="10">
        <f>SUM(G35:K35)</f>
        <v>35</v>
      </c>
      <c r="M35" s="10">
        <v>74</v>
      </c>
      <c r="N35" s="10" t="s">
        <v>1120</v>
      </c>
      <c r="O35" s="10" t="s">
        <v>126</v>
      </c>
    </row>
    <row r="36" spans="1:15" ht="47.25" x14ac:dyDescent="0.25">
      <c r="A36" s="10">
        <v>34</v>
      </c>
      <c r="B36" s="10" t="s">
        <v>157</v>
      </c>
      <c r="C36" s="10" t="s">
        <v>187</v>
      </c>
      <c r="D36" s="10" t="s">
        <v>188</v>
      </c>
      <c r="E36" s="10" t="s">
        <v>1118</v>
      </c>
      <c r="F36" s="10">
        <v>4</v>
      </c>
      <c r="G36" s="10">
        <v>3</v>
      </c>
      <c r="H36" s="10">
        <v>4</v>
      </c>
      <c r="I36" s="10">
        <v>4</v>
      </c>
      <c r="J36" s="10">
        <v>7</v>
      </c>
      <c r="K36" s="10">
        <v>9</v>
      </c>
      <c r="L36" s="10">
        <f>SUM(G36:K36)</f>
        <v>27</v>
      </c>
      <c r="M36" s="10">
        <v>74</v>
      </c>
      <c r="N36" s="10" t="s">
        <v>1120</v>
      </c>
      <c r="O36" s="10" t="s">
        <v>192</v>
      </c>
    </row>
    <row r="37" spans="1:15" ht="63" x14ac:dyDescent="0.25">
      <c r="A37" s="10">
        <v>35</v>
      </c>
      <c r="B37" s="10" t="s">
        <v>91</v>
      </c>
      <c r="C37" s="10" t="s">
        <v>92</v>
      </c>
      <c r="D37" s="10" t="s">
        <v>116</v>
      </c>
      <c r="E37" s="10" t="s">
        <v>1085</v>
      </c>
      <c r="F37" s="10">
        <v>4</v>
      </c>
      <c r="G37" s="10">
        <v>2</v>
      </c>
      <c r="H37" s="10">
        <v>7</v>
      </c>
      <c r="I37" s="10">
        <v>1</v>
      </c>
      <c r="J37" s="10">
        <v>5</v>
      </c>
      <c r="K37" s="10">
        <v>11</v>
      </c>
      <c r="L37" s="10">
        <f>SUM(G37:K37)</f>
        <v>26</v>
      </c>
      <c r="M37" s="10">
        <v>74</v>
      </c>
      <c r="N37" s="10" t="s">
        <v>1120</v>
      </c>
      <c r="O37" s="10" t="s">
        <v>97</v>
      </c>
    </row>
    <row r="38" spans="1:15" ht="63" x14ac:dyDescent="0.25">
      <c r="A38" s="10">
        <v>36</v>
      </c>
      <c r="B38" s="10" t="s">
        <v>84</v>
      </c>
      <c r="C38" s="10" t="s">
        <v>85</v>
      </c>
      <c r="D38" s="10" t="s">
        <v>86</v>
      </c>
      <c r="E38" s="10" t="s">
        <v>1086</v>
      </c>
      <c r="F38" s="10">
        <v>4</v>
      </c>
      <c r="G38" s="10">
        <v>1</v>
      </c>
      <c r="H38" s="10">
        <v>3</v>
      </c>
      <c r="I38" s="10">
        <v>4</v>
      </c>
      <c r="J38" s="10">
        <v>7</v>
      </c>
      <c r="K38" s="10">
        <v>10</v>
      </c>
      <c r="L38" s="10">
        <f>SUM(G38:K38)</f>
        <v>25</v>
      </c>
      <c r="M38" s="10">
        <v>74</v>
      </c>
      <c r="N38" s="10" t="s">
        <v>1120</v>
      </c>
      <c r="O38" s="10" t="s">
        <v>90</v>
      </c>
    </row>
    <row r="39" spans="1:15" ht="63" x14ac:dyDescent="0.25">
      <c r="A39" s="10">
        <v>37</v>
      </c>
      <c r="B39" s="10" t="s">
        <v>91</v>
      </c>
      <c r="C39" s="10" t="s">
        <v>92</v>
      </c>
      <c r="D39" s="10" t="s">
        <v>93</v>
      </c>
      <c r="E39" s="10" t="s">
        <v>1087</v>
      </c>
      <c r="F39" s="10">
        <v>4</v>
      </c>
      <c r="G39" s="10">
        <v>0</v>
      </c>
      <c r="H39" s="10">
        <v>8</v>
      </c>
      <c r="I39" s="10">
        <v>1</v>
      </c>
      <c r="J39" s="10">
        <v>7</v>
      </c>
      <c r="K39" s="10">
        <v>9</v>
      </c>
      <c r="L39" s="10">
        <f>SUM(G39:K39)</f>
        <v>25</v>
      </c>
      <c r="M39" s="10">
        <v>74</v>
      </c>
      <c r="N39" s="10" t="s">
        <v>1120</v>
      </c>
      <c r="O39" s="10" t="s">
        <v>97</v>
      </c>
    </row>
    <row r="40" spans="1:15" ht="63" x14ac:dyDescent="0.25">
      <c r="A40" s="10">
        <v>38</v>
      </c>
      <c r="B40" s="10" t="s">
        <v>269</v>
      </c>
      <c r="C40" s="10" t="s">
        <v>270</v>
      </c>
      <c r="D40" s="10" t="s">
        <v>271</v>
      </c>
      <c r="E40" s="10" t="s">
        <v>1119</v>
      </c>
      <c r="F40" s="10">
        <v>4</v>
      </c>
      <c r="G40" s="10">
        <v>2</v>
      </c>
      <c r="H40" s="10">
        <v>6</v>
      </c>
      <c r="I40" s="10">
        <v>2</v>
      </c>
      <c r="J40" s="10">
        <v>4</v>
      </c>
      <c r="K40" s="10">
        <v>10</v>
      </c>
      <c r="L40" s="10">
        <f>SUM(G40:K40)</f>
        <v>24</v>
      </c>
      <c r="M40" s="10">
        <v>74</v>
      </c>
      <c r="N40" s="10" t="s">
        <v>1120</v>
      </c>
      <c r="O40" s="10" t="s">
        <v>275</v>
      </c>
    </row>
    <row r="41" spans="1:15" ht="47.25" x14ac:dyDescent="0.25">
      <c r="A41" s="10">
        <v>39</v>
      </c>
      <c r="B41" s="10" t="s">
        <v>18</v>
      </c>
      <c r="C41" s="10" t="s">
        <v>200</v>
      </c>
      <c r="D41" s="10" t="s">
        <v>201</v>
      </c>
      <c r="E41" s="10" t="s">
        <v>1088</v>
      </c>
      <c r="F41" s="10">
        <v>4</v>
      </c>
      <c r="G41" s="10">
        <v>0</v>
      </c>
      <c r="H41" s="10">
        <v>4</v>
      </c>
      <c r="I41" s="10">
        <v>2</v>
      </c>
      <c r="J41" s="10">
        <v>6</v>
      </c>
      <c r="K41" s="10">
        <v>8</v>
      </c>
      <c r="L41" s="10">
        <f>SUM(G41:K41)</f>
        <v>20</v>
      </c>
      <c r="M41" s="10">
        <v>74</v>
      </c>
      <c r="N41" s="10" t="s">
        <v>1120</v>
      </c>
      <c r="O41" s="10" t="s">
        <v>205</v>
      </c>
    </row>
    <row r="42" spans="1:15" ht="78.75" x14ac:dyDescent="0.25">
      <c r="A42" s="10">
        <v>40</v>
      </c>
      <c r="B42" s="10" t="s">
        <v>38</v>
      </c>
      <c r="C42" s="10" t="s">
        <v>39</v>
      </c>
      <c r="D42" s="10" t="s">
        <v>40</v>
      </c>
      <c r="E42" s="10" t="s">
        <v>1089</v>
      </c>
      <c r="F42" s="10">
        <v>4</v>
      </c>
      <c r="G42" s="10">
        <v>1</v>
      </c>
      <c r="H42" s="10">
        <v>6</v>
      </c>
      <c r="I42" s="10">
        <v>2</v>
      </c>
      <c r="J42" s="10">
        <v>4</v>
      </c>
      <c r="K42" s="10">
        <v>6</v>
      </c>
      <c r="L42" s="10">
        <f>SUM(G42:K42)</f>
        <v>19</v>
      </c>
      <c r="M42" s="10">
        <v>74</v>
      </c>
      <c r="N42" s="10" t="s">
        <v>1120</v>
      </c>
      <c r="O42" s="10" t="s">
        <v>44</v>
      </c>
    </row>
    <row r="43" spans="1:15" ht="63" x14ac:dyDescent="0.25">
      <c r="A43" s="10">
        <v>41</v>
      </c>
      <c r="B43" s="10" t="s">
        <v>239</v>
      </c>
      <c r="C43" s="10" t="s">
        <v>263</v>
      </c>
      <c r="D43" s="10" t="s">
        <v>264</v>
      </c>
      <c r="E43" s="10" t="s">
        <v>1090</v>
      </c>
      <c r="F43" s="10">
        <v>4</v>
      </c>
      <c r="G43" s="10">
        <v>0</v>
      </c>
      <c r="H43" s="10">
        <v>8</v>
      </c>
      <c r="I43" s="10">
        <v>1</v>
      </c>
      <c r="J43" s="10">
        <v>3</v>
      </c>
      <c r="K43" s="10">
        <v>2</v>
      </c>
      <c r="L43" s="10">
        <f>SUM(G43:K43)</f>
        <v>14</v>
      </c>
      <c r="M43" s="10">
        <v>74</v>
      </c>
      <c r="N43" s="10" t="s">
        <v>1120</v>
      </c>
      <c r="O43" s="10" t="s">
        <v>268</v>
      </c>
    </row>
    <row r="44" spans="1:15" ht="63" x14ac:dyDescent="0.25">
      <c r="A44" s="10">
        <v>42</v>
      </c>
      <c r="B44" s="10" t="s">
        <v>239</v>
      </c>
      <c r="C44" s="10" t="s">
        <v>240</v>
      </c>
      <c r="D44" s="10" t="s">
        <v>241</v>
      </c>
      <c r="E44" s="10" t="s">
        <v>1091</v>
      </c>
      <c r="F44" s="10">
        <v>4</v>
      </c>
      <c r="G44" s="10">
        <v>3</v>
      </c>
      <c r="H44" s="10">
        <v>5</v>
      </c>
      <c r="I44" s="10">
        <v>1</v>
      </c>
      <c r="J44" s="10">
        <v>0</v>
      </c>
      <c r="K44" s="10">
        <v>1</v>
      </c>
      <c r="L44" s="10">
        <f>SUM(G44:K44)</f>
        <v>10</v>
      </c>
      <c r="M44" s="10">
        <v>74</v>
      </c>
      <c r="N44" s="10" t="s">
        <v>1120</v>
      </c>
      <c r="O44" s="10" t="s">
        <v>245</v>
      </c>
    </row>
    <row r="45" spans="1:15" ht="78.75" x14ac:dyDescent="0.25">
      <c r="A45" s="10">
        <v>43</v>
      </c>
      <c r="B45" s="10" t="s">
        <v>38</v>
      </c>
      <c r="C45" s="10" t="s">
        <v>257</v>
      </c>
      <c r="D45" s="10" t="s">
        <v>258</v>
      </c>
      <c r="E45" s="10" t="s">
        <v>1092</v>
      </c>
      <c r="F45" s="10">
        <v>4</v>
      </c>
      <c r="G45" s="10">
        <v>0</v>
      </c>
      <c r="H45" s="10">
        <v>1</v>
      </c>
      <c r="I45" s="10">
        <v>0</v>
      </c>
      <c r="J45" s="10">
        <v>4</v>
      </c>
      <c r="K45" s="10">
        <v>3</v>
      </c>
      <c r="L45" s="10">
        <f>SUM(G45:K45)</f>
        <v>8</v>
      </c>
      <c r="M45" s="10">
        <v>74</v>
      </c>
      <c r="N45" s="10" t="s">
        <v>1120</v>
      </c>
      <c r="O45" s="10" t="s">
        <v>262</v>
      </c>
    </row>
  </sheetData>
  <autoFilter ref="A2:O45">
    <sortState ref="A3:T45">
      <sortCondition descending="1" ref="L2:L45"/>
    </sortState>
  </autoFilter>
  <mergeCells count="1">
    <mergeCell ref="A1:O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workbookViewId="0">
      <pane xSplit="5" ySplit="2" topLeftCell="F81" activePane="bottomRight" state="frozen"/>
      <selection pane="topRight" activeCell="I1" sqref="I1"/>
      <selection pane="bottomLeft" activeCell="A3" sqref="A3"/>
      <selection pane="bottomRight" activeCell="N44" sqref="N44:N81"/>
    </sheetView>
  </sheetViews>
  <sheetFormatPr defaultColWidth="9.140625" defaultRowHeight="15.75" x14ac:dyDescent="0.25"/>
  <cols>
    <col min="1" max="1" width="9.140625" style="26"/>
    <col min="2" max="2" width="22.7109375" style="26" customWidth="1"/>
    <col min="3" max="3" width="36.140625" style="26" customWidth="1"/>
    <col min="4" max="4" width="9.140625" style="26"/>
    <col min="5" max="5" width="22.7109375" style="26" customWidth="1"/>
    <col min="6" max="6" width="12.28515625" style="26" customWidth="1"/>
    <col min="7" max="10" width="9.140625" style="26" customWidth="1"/>
    <col min="11" max="11" width="9.140625" style="26"/>
    <col min="12" max="12" width="10.5703125" style="26" customWidth="1"/>
    <col min="13" max="13" width="9.140625" style="26"/>
    <col min="14" max="14" width="13.42578125" style="26" customWidth="1"/>
    <col min="15" max="15" width="36.140625" style="26" customWidth="1"/>
    <col min="16" max="16384" width="9.140625" style="26"/>
  </cols>
  <sheetData>
    <row r="1" spans="1:15" ht="20.25" customHeight="1" x14ac:dyDescent="0.25">
      <c r="A1" s="32" t="s">
        <v>276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7.25" x14ac:dyDescent="0.25">
      <c r="A2" s="10" t="s">
        <v>277</v>
      </c>
      <c r="B2" s="10" t="s">
        <v>1</v>
      </c>
      <c r="C2" s="10" t="s">
        <v>2</v>
      </c>
      <c r="D2" s="10" t="s">
        <v>3</v>
      </c>
      <c r="E2" s="10" t="s">
        <v>1200</v>
      </c>
      <c r="F2" s="10" t="s">
        <v>8</v>
      </c>
      <c r="G2" s="16" t="s">
        <v>9</v>
      </c>
      <c r="H2" s="16" t="s">
        <v>10</v>
      </c>
      <c r="I2" s="16" t="s">
        <v>11</v>
      </c>
      <c r="J2" s="16" t="s">
        <v>12</v>
      </c>
      <c r="K2" s="16" t="s">
        <v>13</v>
      </c>
      <c r="L2" s="16" t="s">
        <v>14</v>
      </c>
      <c r="M2" s="16" t="s">
        <v>15</v>
      </c>
      <c r="N2" s="16" t="s">
        <v>16</v>
      </c>
      <c r="O2" s="10" t="s">
        <v>17</v>
      </c>
    </row>
    <row r="3" spans="1:15" ht="31.5" x14ac:dyDescent="0.25">
      <c r="A3" s="10">
        <v>1</v>
      </c>
      <c r="B3" s="10" t="s">
        <v>369</v>
      </c>
      <c r="C3" s="10" t="s">
        <v>394</v>
      </c>
      <c r="D3" s="10" t="s">
        <v>395</v>
      </c>
      <c r="E3" s="10" t="s">
        <v>1121</v>
      </c>
      <c r="F3" s="10">
        <v>6</v>
      </c>
      <c r="G3" s="16">
        <v>11</v>
      </c>
      <c r="H3" s="16">
        <v>24</v>
      </c>
      <c r="I3" s="16">
        <v>17</v>
      </c>
      <c r="J3" s="16">
        <v>19</v>
      </c>
      <c r="K3" s="16">
        <v>16</v>
      </c>
      <c r="L3" s="16">
        <f t="shared" ref="L3:L34" si="0">SUM(G3:K3)</f>
        <v>87</v>
      </c>
      <c r="M3" s="16">
        <v>93</v>
      </c>
      <c r="N3" s="16" t="s">
        <v>1041</v>
      </c>
      <c r="O3" s="10" t="s">
        <v>398</v>
      </c>
    </row>
    <row r="4" spans="1:15" ht="31.5" x14ac:dyDescent="0.25">
      <c r="A4" s="10">
        <v>2</v>
      </c>
      <c r="B4" s="10" t="s">
        <v>18</v>
      </c>
      <c r="C4" s="10" t="s">
        <v>419</v>
      </c>
      <c r="D4" s="10" t="s">
        <v>420</v>
      </c>
      <c r="E4" s="10" t="s">
        <v>1122</v>
      </c>
      <c r="F4" s="10">
        <v>6</v>
      </c>
      <c r="G4" s="16">
        <v>11</v>
      </c>
      <c r="H4" s="16">
        <v>24</v>
      </c>
      <c r="I4" s="16">
        <v>13</v>
      </c>
      <c r="J4" s="16">
        <v>18</v>
      </c>
      <c r="K4" s="16">
        <v>19</v>
      </c>
      <c r="L4" s="16">
        <f t="shared" si="0"/>
        <v>85</v>
      </c>
      <c r="M4" s="16">
        <v>93</v>
      </c>
      <c r="N4" s="16" t="s">
        <v>1042</v>
      </c>
      <c r="O4" s="10" t="s">
        <v>423</v>
      </c>
    </row>
    <row r="5" spans="1:15" ht="47.25" x14ac:dyDescent="0.25">
      <c r="A5" s="10">
        <v>3</v>
      </c>
      <c r="B5" s="10" t="s">
        <v>120</v>
      </c>
      <c r="C5" s="10" t="s">
        <v>384</v>
      </c>
      <c r="D5" s="10" t="s">
        <v>504</v>
      </c>
      <c r="E5" s="10" t="s">
        <v>1123</v>
      </c>
      <c r="F5" s="10">
        <v>6</v>
      </c>
      <c r="G5" s="16">
        <v>12</v>
      </c>
      <c r="H5" s="16">
        <v>23</v>
      </c>
      <c r="I5" s="16">
        <v>14</v>
      </c>
      <c r="J5" s="16">
        <v>17</v>
      </c>
      <c r="K5" s="16">
        <v>19</v>
      </c>
      <c r="L5" s="16">
        <f t="shared" si="0"/>
        <v>85</v>
      </c>
      <c r="M5" s="16">
        <v>93</v>
      </c>
      <c r="N5" s="16" t="s">
        <v>1042</v>
      </c>
      <c r="O5" s="10" t="s">
        <v>389</v>
      </c>
    </row>
    <row r="6" spans="1:15" ht="47.25" x14ac:dyDescent="0.25">
      <c r="A6" s="10">
        <v>4</v>
      </c>
      <c r="B6" s="10" t="s">
        <v>120</v>
      </c>
      <c r="C6" s="10" t="s">
        <v>121</v>
      </c>
      <c r="D6" s="10" t="s">
        <v>445</v>
      </c>
      <c r="E6" s="10" t="s">
        <v>1124</v>
      </c>
      <c r="F6" s="10">
        <v>6</v>
      </c>
      <c r="G6" s="16">
        <v>12</v>
      </c>
      <c r="H6" s="16">
        <v>22</v>
      </c>
      <c r="I6" s="16">
        <v>12</v>
      </c>
      <c r="J6" s="16">
        <v>18</v>
      </c>
      <c r="K6" s="16">
        <v>20</v>
      </c>
      <c r="L6" s="16">
        <f t="shared" si="0"/>
        <v>84</v>
      </c>
      <c r="M6" s="16">
        <v>93</v>
      </c>
      <c r="N6" s="16" t="s">
        <v>1042</v>
      </c>
      <c r="O6" s="10" t="s">
        <v>447</v>
      </c>
    </row>
    <row r="7" spans="1:15" ht="47.25" x14ac:dyDescent="0.25">
      <c r="A7" s="10">
        <v>5</v>
      </c>
      <c r="B7" s="10" t="s">
        <v>157</v>
      </c>
      <c r="C7" s="10" t="s">
        <v>1050</v>
      </c>
      <c r="D7" s="10" t="s">
        <v>568</v>
      </c>
      <c r="E7" s="10" t="s">
        <v>1125</v>
      </c>
      <c r="F7" s="10">
        <v>6</v>
      </c>
      <c r="G7" s="16">
        <v>12</v>
      </c>
      <c r="H7" s="16">
        <v>22</v>
      </c>
      <c r="I7" s="16">
        <v>13</v>
      </c>
      <c r="J7" s="16">
        <v>15</v>
      </c>
      <c r="K7" s="16">
        <v>20</v>
      </c>
      <c r="L7" s="16">
        <f t="shared" si="0"/>
        <v>82</v>
      </c>
      <c r="M7" s="16">
        <v>93</v>
      </c>
      <c r="N7" s="16" t="s">
        <v>1042</v>
      </c>
      <c r="O7" s="10" t="s">
        <v>472</v>
      </c>
    </row>
    <row r="8" spans="1:15" ht="47.25" x14ac:dyDescent="0.25">
      <c r="A8" s="10">
        <v>6</v>
      </c>
      <c r="B8" s="18" t="s">
        <v>374</v>
      </c>
      <c r="C8" s="18" t="s">
        <v>402</v>
      </c>
      <c r="D8" s="10" t="s">
        <v>403</v>
      </c>
      <c r="E8" s="10" t="s">
        <v>1126</v>
      </c>
      <c r="F8" s="18">
        <v>5</v>
      </c>
      <c r="G8" s="16">
        <v>12</v>
      </c>
      <c r="H8" s="16">
        <v>19</v>
      </c>
      <c r="I8" s="16">
        <v>16</v>
      </c>
      <c r="J8" s="16">
        <v>15</v>
      </c>
      <c r="K8" s="16">
        <v>19</v>
      </c>
      <c r="L8" s="16">
        <f t="shared" si="0"/>
        <v>81</v>
      </c>
      <c r="M8" s="16">
        <v>93</v>
      </c>
      <c r="N8" s="16" t="s">
        <v>1042</v>
      </c>
      <c r="O8" s="18" t="s">
        <v>406</v>
      </c>
    </row>
    <row r="9" spans="1:15" ht="31.5" x14ac:dyDescent="0.25">
      <c r="A9" s="10">
        <v>7</v>
      </c>
      <c r="B9" s="10" t="s">
        <v>31</v>
      </c>
      <c r="C9" s="10" t="s">
        <v>493</v>
      </c>
      <c r="D9" s="10" t="s">
        <v>494</v>
      </c>
      <c r="E9" s="10" t="s">
        <v>1127</v>
      </c>
      <c r="F9" s="10">
        <v>6</v>
      </c>
      <c r="G9" s="16">
        <v>12</v>
      </c>
      <c r="H9" s="16">
        <v>23</v>
      </c>
      <c r="I9" s="16">
        <v>12</v>
      </c>
      <c r="J9" s="16">
        <v>16</v>
      </c>
      <c r="K9" s="16">
        <v>18</v>
      </c>
      <c r="L9" s="16">
        <f t="shared" si="0"/>
        <v>81</v>
      </c>
      <c r="M9" s="16">
        <v>93</v>
      </c>
      <c r="N9" s="16" t="s">
        <v>1042</v>
      </c>
      <c r="O9" s="10" t="s">
        <v>498</v>
      </c>
    </row>
    <row r="10" spans="1:15" ht="31.5" x14ac:dyDescent="0.25">
      <c r="A10" s="10">
        <v>8</v>
      </c>
      <c r="B10" s="10" t="s">
        <v>369</v>
      </c>
      <c r="C10" s="10" t="s">
        <v>1047</v>
      </c>
      <c r="D10" s="10" t="s">
        <v>370</v>
      </c>
      <c r="E10" s="10" t="s">
        <v>1128</v>
      </c>
      <c r="F10" s="10">
        <v>6</v>
      </c>
      <c r="G10" s="16">
        <v>12</v>
      </c>
      <c r="H10" s="16">
        <v>21</v>
      </c>
      <c r="I10" s="16">
        <v>12</v>
      </c>
      <c r="J10" s="16">
        <v>15</v>
      </c>
      <c r="K10" s="16">
        <v>20</v>
      </c>
      <c r="L10" s="16">
        <f t="shared" si="0"/>
        <v>80</v>
      </c>
      <c r="M10" s="16">
        <v>93</v>
      </c>
      <c r="N10" s="16" t="s">
        <v>1042</v>
      </c>
      <c r="O10" s="10" t="s">
        <v>373</v>
      </c>
    </row>
    <row r="11" spans="1:15" ht="31.5" x14ac:dyDescent="0.25">
      <c r="A11" s="10">
        <v>9</v>
      </c>
      <c r="B11" s="10" t="s">
        <v>18</v>
      </c>
      <c r="C11" s="10" t="s">
        <v>419</v>
      </c>
      <c r="D11" s="10" t="s">
        <v>431</v>
      </c>
      <c r="E11" s="10" t="s">
        <v>1129</v>
      </c>
      <c r="F11" s="10">
        <v>5</v>
      </c>
      <c r="G11" s="16">
        <v>12</v>
      </c>
      <c r="H11" s="16">
        <v>20</v>
      </c>
      <c r="I11" s="16">
        <v>13</v>
      </c>
      <c r="J11" s="16">
        <v>17</v>
      </c>
      <c r="K11" s="16">
        <v>18</v>
      </c>
      <c r="L11" s="16">
        <f t="shared" si="0"/>
        <v>80</v>
      </c>
      <c r="M11" s="16">
        <v>93</v>
      </c>
      <c r="N11" s="16" t="s">
        <v>1042</v>
      </c>
      <c r="O11" s="10" t="s">
        <v>434</v>
      </c>
    </row>
    <row r="12" spans="1:15" ht="31.5" x14ac:dyDescent="0.25">
      <c r="A12" s="10">
        <v>10</v>
      </c>
      <c r="B12" s="18" t="s">
        <v>294</v>
      </c>
      <c r="C12" s="18" t="s">
        <v>407</v>
      </c>
      <c r="D12" s="10" t="s">
        <v>408</v>
      </c>
      <c r="E12" s="10" t="s">
        <v>1130</v>
      </c>
      <c r="F12" s="18">
        <v>6</v>
      </c>
      <c r="G12" s="16">
        <v>12</v>
      </c>
      <c r="H12" s="16">
        <v>21</v>
      </c>
      <c r="I12" s="16">
        <v>11</v>
      </c>
      <c r="J12" s="16">
        <v>18</v>
      </c>
      <c r="K12" s="16">
        <v>17</v>
      </c>
      <c r="L12" s="16">
        <f t="shared" si="0"/>
        <v>79</v>
      </c>
      <c r="M12" s="16">
        <v>93</v>
      </c>
      <c r="N12" s="16" t="s">
        <v>1042</v>
      </c>
      <c r="O12" s="18" t="s">
        <v>412</v>
      </c>
    </row>
    <row r="13" spans="1:15" ht="78.75" x14ac:dyDescent="0.25">
      <c r="A13" s="10">
        <v>11</v>
      </c>
      <c r="B13" s="10" t="s">
        <v>486</v>
      </c>
      <c r="C13" s="10" t="s">
        <v>487</v>
      </c>
      <c r="D13" s="10" t="s">
        <v>488</v>
      </c>
      <c r="E13" s="10" t="s">
        <v>1131</v>
      </c>
      <c r="F13" s="10">
        <v>6</v>
      </c>
      <c r="G13" s="16">
        <v>11</v>
      </c>
      <c r="H13" s="16">
        <v>23</v>
      </c>
      <c r="I13" s="16">
        <v>11</v>
      </c>
      <c r="J13" s="16">
        <v>14</v>
      </c>
      <c r="K13" s="16">
        <v>20</v>
      </c>
      <c r="L13" s="16">
        <f t="shared" si="0"/>
        <v>79</v>
      </c>
      <c r="M13" s="16">
        <v>93</v>
      </c>
      <c r="N13" s="16" t="s">
        <v>1042</v>
      </c>
      <c r="O13" s="10" t="s">
        <v>492</v>
      </c>
    </row>
    <row r="14" spans="1:15" ht="110.25" x14ac:dyDescent="0.25">
      <c r="A14" s="10">
        <v>12</v>
      </c>
      <c r="B14" s="10"/>
      <c r="C14" s="10" t="s">
        <v>1051</v>
      </c>
      <c r="D14" s="10" t="s">
        <v>559</v>
      </c>
      <c r="E14" s="10" t="s">
        <v>1132</v>
      </c>
      <c r="F14" s="10">
        <v>6</v>
      </c>
      <c r="G14" s="16">
        <v>11</v>
      </c>
      <c r="H14" s="16">
        <v>22</v>
      </c>
      <c r="I14" s="16">
        <v>9</v>
      </c>
      <c r="J14" s="16">
        <v>18</v>
      </c>
      <c r="K14" s="16">
        <v>19</v>
      </c>
      <c r="L14" s="16">
        <f t="shared" si="0"/>
        <v>79</v>
      </c>
      <c r="M14" s="16">
        <v>93</v>
      </c>
      <c r="N14" s="16" t="s">
        <v>1042</v>
      </c>
      <c r="O14" s="10" t="s">
        <v>478</v>
      </c>
    </row>
    <row r="15" spans="1:15" ht="31.5" x14ac:dyDescent="0.25">
      <c r="A15" s="10">
        <v>13</v>
      </c>
      <c r="B15" s="10" t="s">
        <v>369</v>
      </c>
      <c r="C15" s="29" t="s">
        <v>1047</v>
      </c>
      <c r="D15" s="10" t="s">
        <v>380</v>
      </c>
      <c r="E15" s="10" t="s">
        <v>1133</v>
      </c>
      <c r="F15" s="10">
        <v>6</v>
      </c>
      <c r="G15" s="16">
        <v>12</v>
      </c>
      <c r="H15" s="16">
        <v>22</v>
      </c>
      <c r="I15" s="16">
        <v>12</v>
      </c>
      <c r="J15" s="16">
        <v>13</v>
      </c>
      <c r="K15" s="16">
        <v>19</v>
      </c>
      <c r="L15" s="16">
        <f t="shared" si="0"/>
        <v>78</v>
      </c>
      <c r="M15" s="16">
        <v>93</v>
      </c>
      <c r="N15" s="16" t="s">
        <v>1042</v>
      </c>
      <c r="O15" s="10" t="s">
        <v>383</v>
      </c>
    </row>
    <row r="16" spans="1:15" ht="110.25" x14ac:dyDescent="0.25">
      <c r="A16" s="10">
        <v>14</v>
      </c>
      <c r="B16" s="10"/>
      <c r="C16" s="10" t="s">
        <v>1051</v>
      </c>
      <c r="D16" s="10" t="s">
        <v>582</v>
      </c>
      <c r="E16" s="10" t="s">
        <v>1134</v>
      </c>
      <c r="F16" s="10">
        <v>6</v>
      </c>
      <c r="G16" s="16">
        <v>12</v>
      </c>
      <c r="H16" s="16">
        <v>23</v>
      </c>
      <c r="I16" s="16">
        <v>11</v>
      </c>
      <c r="J16" s="16">
        <v>14</v>
      </c>
      <c r="K16" s="16">
        <v>18</v>
      </c>
      <c r="L16" s="16">
        <f t="shared" si="0"/>
        <v>78</v>
      </c>
      <c r="M16" s="16">
        <v>93</v>
      </c>
      <c r="N16" s="16" t="s">
        <v>1042</v>
      </c>
      <c r="O16" s="10" t="s">
        <v>478</v>
      </c>
    </row>
    <row r="17" spans="1:15" ht="47.25" x14ac:dyDescent="0.25">
      <c r="A17" s="10">
        <v>15</v>
      </c>
      <c r="B17" s="10" t="s">
        <v>374</v>
      </c>
      <c r="C17" s="10" t="s">
        <v>1037</v>
      </c>
      <c r="D17" s="10" t="s">
        <v>375</v>
      </c>
      <c r="E17" s="10" t="s">
        <v>1135</v>
      </c>
      <c r="F17" s="10">
        <v>6</v>
      </c>
      <c r="G17" s="16">
        <v>12</v>
      </c>
      <c r="H17" s="16">
        <v>20</v>
      </c>
      <c r="I17" s="16">
        <v>11</v>
      </c>
      <c r="J17" s="16">
        <v>15</v>
      </c>
      <c r="K17" s="16">
        <v>18</v>
      </c>
      <c r="L17" s="16">
        <f t="shared" si="0"/>
        <v>76</v>
      </c>
      <c r="M17" s="16">
        <v>93</v>
      </c>
      <c r="N17" s="16" t="s">
        <v>1042</v>
      </c>
      <c r="O17" s="10" t="s">
        <v>379</v>
      </c>
    </row>
    <row r="18" spans="1:15" ht="110.25" x14ac:dyDescent="0.25">
      <c r="A18" s="10">
        <v>16</v>
      </c>
      <c r="B18" s="10" t="s">
        <v>344</v>
      </c>
      <c r="C18" s="10" t="s">
        <v>1051</v>
      </c>
      <c r="D18" s="10" t="s">
        <v>474</v>
      </c>
      <c r="E18" s="10" t="s">
        <v>1136</v>
      </c>
      <c r="F18" s="10">
        <v>6</v>
      </c>
      <c r="G18" s="16">
        <v>12</v>
      </c>
      <c r="H18" s="16">
        <v>21</v>
      </c>
      <c r="I18" s="16">
        <v>8</v>
      </c>
      <c r="J18" s="16">
        <v>16</v>
      </c>
      <c r="K18" s="16">
        <v>19</v>
      </c>
      <c r="L18" s="16">
        <f t="shared" si="0"/>
        <v>76</v>
      </c>
      <c r="M18" s="16">
        <v>93</v>
      </c>
      <c r="N18" s="16" t="s">
        <v>1042</v>
      </c>
      <c r="O18" s="10" t="s">
        <v>478</v>
      </c>
    </row>
    <row r="19" spans="1:15" ht="47.25" x14ac:dyDescent="0.25">
      <c r="A19" s="10">
        <v>17</v>
      </c>
      <c r="B19" s="10" t="s">
        <v>31</v>
      </c>
      <c r="C19" s="10" t="s">
        <v>1052</v>
      </c>
      <c r="D19" s="10" t="s">
        <v>509</v>
      </c>
      <c r="E19" s="10" t="s">
        <v>1137</v>
      </c>
      <c r="F19" s="10">
        <v>6</v>
      </c>
      <c r="G19" s="16">
        <v>11</v>
      </c>
      <c r="H19" s="16">
        <v>18</v>
      </c>
      <c r="I19" s="16">
        <v>11</v>
      </c>
      <c r="J19" s="16">
        <v>17</v>
      </c>
      <c r="K19" s="16">
        <v>19</v>
      </c>
      <c r="L19" s="16">
        <f t="shared" si="0"/>
        <v>76</v>
      </c>
      <c r="M19" s="16">
        <v>93</v>
      </c>
      <c r="N19" s="16" t="s">
        <v>1042</v>
      </c>
      <c r="O19" s="10" t="s">
        <v>511</v>
      </c>
    </row>
    <row r="20" spans="1:15" ht="31.5" x14ac:dyDescent="0.25">
      <c r="A20" s="10">
        <v>18</v>
      </c>
      <c r="B20" s="10" t="s">
        <v>18</v>
      </c>
      <c r="C20" s="10" t="s">
        <v>45</v>
      </c>
      <c r="D20" s="10" t="s">
        <v>517</v>
      </c>
      <c r="E20" s="10" t="s">
        <v>1138</v>
      </c>
      <c r="F20" s="10">
        <v>6</v>
      </c>
      <c r="G20" s="16">
        <v>10</v>
      </c>
      <c r="H20" s="16">
        <v>22</v>
      </c>
      <c r="I20" s="16">
        <v>11</v>
      </c>
      <c r="J20" s="16">
        <v>14</v>
      </c>
      <c r="K20" s="16">
        <v>19</v>
      </c>
      <c r="L20" s="16">
        <f t="shared" si="0"/>
        <v>76</v>
      </c>
      <c r="M20" s="16">
        <v>93</v>
      </c>
      <c r="N20" s="16" t="s">
        <v>1042</v>
      </c>
      <c r="O20" s="10" t="s">
        <v>305</v>
      </c>
    </row>
    <row r="21" spans="1:15" ht="63" x14ac:dyDescent="0.25">
      <c r="A21" s="10">
        <v>19</v>
      </c>
      <c r="B21" s="10" t="s">
        <v>531</v>
      </c>
      <c r="C21" s="10" t="s">
        <v>1053</v>
      </c>
      <c r="D21" s="10" t="s">
        <v>533</v>
      </c>
      <c r="E21" s="10" t="s">
        <v>1139</v>
      </c>
      <c r="F21" s="10">
        <v>6</v>
      </c>
      <c r="G21" s="16">
        <v>11</v>
      </c>
      <c r="H21" s="16">
        <v>18</v>
      </c>
      <c r="I21" s="16">
        <v>12</v>
      </c>
      <c r="J21" s="16">
        <v>19</v>
      </c>
      <c r="K21" s="16">
        <v>16</v>
      </c>
      <c r="L21" s="16">
        <f t="shared" si="0"/>
        <v>76</v>
      </c>
      <c r="M21" s="16">
        <v>93</v>
      </c>
      <c r="N21" s="16" t="s">
        <v>1042</v>
      </c>
      <c r="O21" s="10" t="s">
        <v>537</v>
      </c>
    </row>
    <row r="22" spans="1:15" ht="31.5" x14ac:dyDescent="0.25">
      <c r="A22" s="10">
        <v>20</v>
      </c>
      <c r="B22" s="10" t="s">
        <v>151</v>
      </c>
      <c r="C22" s="10" t="s">
        <v>1054</v>
      </c>
      <c r="D22" s="10" t="s">
        <v>645</v>
      </c>
      <c r="E22" s="10" t="s">
        <v>1140</v>
      </c>
      <c r="F22" s="21">
        <v>5</v>
      </c>
      <c r="G22" s="16">
        <v>9</v>
      </c>
      <c r="H22" s="16">
        <v>22</v>
      </c>
      <c r="I22" s="16">
        <v>14</v>
      </c>
      <c r="J22" s="16">
        <v>12</v>
      </c>
      <c r="K22" s="16">
        <v>18</v>
      </c>
      <c r="L22" s="16">
        <f t="shared" si="0"/>
        <v>75</v>
      </c>
      <c r="M22" s="16">
        <v>93</v>
      </c>
      <c r="N22" s="16" t="s">
        <v>1042</v>
      </c>
      <c r="O22" s="27" t="s">
        <v>1029</v>
      </c>
    </row>
    <row r="23" spans="1:15" ht="31.5" x14ac:dyDescent="0.25">
      <c r="A23" s="10">
        <v>21</v>
      </c>
      <c r="B23" s="10" t="s">
        <v>369</v>
      </c>
      <c r="C23" s="29" t="s">
        <v>1047</v>
      </c>
      <c r="D23" s="10" t="s">
        <v>623</v>
      </c>
      <c r="E23" s="10" t="s">
        <v>1141</v>
      </c>
      <c r="F23" s="10">
        <v>6</v>
      </c>
      <c r="G23" s="16">
        <v>11</v>
      </c>
      <c r="H23" s="16">
        <v>22</v>
      </c>
      <c r="I23" s="16">
        <v>12</v>
      </c>
      <c r="J23" s="16">
        <v>15</v>
      </c>
      <c r="K23" s="16">
        <v>15</v>
      </c>
      <c r="L23" s="16">
        <f t="shared" si="0"/>
        <v>75</v>
      </c>
      <c r="M23" s="16">
        <v>93</v>
      </c>
      <c r="N23" s="16" t="s">
        <v>1042</v>
      </c>
      <c r="O23" s="10" t="s">
        <v>383</v>
      </c>
    </row>
    <row r="24" spans="1:15" ht="110.25" x14ac:dyDescent="0.25">
      <c r="A24" s="10">
        <v>22</v>
      </c>
      <c r="B24" s="10" t="s">
        <v>344</v>
      </c>
      <c r="C24" s="29" t="s">
        <v>1051</v>
      </c>
      <c r="D24" s="10" t="s">
        <v>626</v>
      </c>
      <c r="E24" s="10" t="s">
        <v>1142</v>
      </c>
      <c r="F24" s="10">
        <v>6</v>
      </c>
      <c r="G24" s="16">
        <v>11</v>
      </c>
      <c r="H24" s="16">
        <v>23</v>
      </c>
      <c r="I24" s="16">
        <v>13</v>
      </c>
      <c r="J24" s="16">
        <v>14</v>
      </c>
      <c r="K24" s="16">
        <v>14</v>
      </c>
      <c r="L24" s="16">
        <f t="shared" si="0"/>
        <v>75</v>
      </c>
      <c r="M24" s="16">
        <v>93</v>
      </c>
      <c r="N24" s="16" t="s">
        <v>1042</v>
      </c>
      <c r="O24" s="10" t="s">
        <v>630</v>
      </c>
    </row>
    <row r="25" spans="1:15" ht="47.25" x14ac:dyDescent="0.25">
      <c r="A25" s="10">
        <v>23</v>
      </c>
      <c r="B25" s="10" t="s">
        <v>31</v>
      </c>
      <c r="C25" s="10" t="s">
        <v>282</v>
      </c>
      <c r="D25" s="10" t="s">
        <v>283</v>
      </c>
      <c r="E25" s="10" t="s">
        <v>1143</v>
      </c>
      <c r="F25" s="10">
        <v>6</v>
      </c>
      <c r="G25" s="16">
        <v>12</v>
      </c>
      <c r="H25" s="16">
        <v>18</v>
      </c>
      <c r="I25" s="16">
        <v>13</v>
      </c>
      <c r="J25" s="16">
        <v>18</v>
      </c>
      <c r="K25" s="16">
        <v>13</v>
      </c>
      <c r="L25" s="16">
        <f t="shared" si="0"/>
        <v>74</v>
      </c>
      <c r="M25" s="16">
        <v>93</v>
      </c>
      <c r="N25" s="16" t="s">
        <v>1042</v>
      </c>
      <c r="O25" s="10" t="s">
        <v>287</v>
      </c>
    </row>
    <row r="26" spans="1:15" ht="31.5" x14ac:dyDescent="0.25">
      <c r="A26" s="10">
        <v>24</v>
      </c>
      <c r="B26" s="10" t="s">
        <v>18</v>
      </c>
      <c r="C26" s="10" t="s">
        <v>45</v>
      </c>
      <c r="D26" s="10" t="s">
        <v>336</v>
      </c>
      <c r="E26" s="10" t="s">
        <v>1144</v>
      </c>
      <c r="F26" s="10">
        <v>6</v>
      </c>
      <c r="G26" s="16">
        <v>9</v>
      </c>
      <c r="H26" s="16">
        <v>16</v>
      </c>
      <c r="I26" s="16">
        <v>13</v>
      </c>
      <c r="J26" s="16">
        <v>17</v>
      </c>
      <c r="K26" s="16">
        <v>19</v>
      </c>
      <c r="L26" s="16">
        <f t="shared" si="0"/>
        <v>74</v>
      </c>
      <c r="M26" s="16">
        <v>93</v>
      </c>
      <c r="N26" s="16" t="s">
        <v>1042</v>
      </c>
      <c r="O26" s="10" t="s">
        <v>339</v>
      </c>
    </row>
    <row r="27" spans="1:15" ht="31.5" x14ac:dyDescent="0.25">
      <c r="A27" s="10">
        <v>25</v>
      </c>
      <c r="B27" s="18" t="s">
        <v>18</v>
      </c>
      <c r="C27" s="18" t="s">
        <v>419</v>
      </c>
      <c r="D27" s="10" t="s">
        <v>631</v>
      </c>
      <c r="E27" s="10" t="s">
        <v>1145</v>
      </c>
      <c r="F27" s="18">
        <v>5</v>
      </c>
      <c r="G27" s="16">
        <v>12</v>
      </c>
      <c r="H27" s="16">
        <v>20</v>
      </c>
      <c r="I27" s="16">
        <v>8</v>
      </c>
      <c r="J27" s="16">
        <v>14</v>
      </c>
      <c r="K27" s="16">
        <v>20</v>
      </c>
      <c r="L27" s="16">
        <f t="shared" si="0"/>
        <v>74</v>
      </c>
      <c r="M27" s="16">
        <v>93</v>
      </c>
      <c r="N27" s="16" t="s">
        <v>1042</v>
      </c>
      <c r="O27" s="18" t="s">
        <v>635</v>
      </c>
    </row>
    <row r="28" spans="1:15" ht="94.5" x14ac:dyDescent="0.25">
      <c r="A28" s="10">
        <v>26</v>
      </c>
      <c r="B28" s="10" t="s">
        <v>553</v>
      </c>
      <c r="C28" s="10" t="s">
        <v>554</v>
      </c>
      <c r="D28" s="10" t="s">
        <v>555</v>
      </c>
      <c r="E28" s="10" t="s">
        <v>1146</v>
      </c>
      <c r="F28" s="10">
        <v>6</v>
      </c>
      <c r="G28" s="16">
        <v>11</v>
      </c>
      <c r="H28" s="16">
        <v>24</v>
      </c>
      <c r="I28" s="16">
        <v>10</v>
      </c>
      <c r="J28" s="16">
        <v>12</v>
      </c>
      <c r="K28" s="16">
        <v>16</v>
      </c>
      <c r="L28" s="16">
        <f t="shared" si="0"/>
        <v>73</v>
      </c>
      <c r="M28" s="16">
        <v>93</v>
      </c>
      <c r="N28" s="16" t="s">
        <v>1042</v>
      </c>
      <c r="O28" s="10" t="s">
        <v>558</v>
      </c>
    </row>
    <row r="29" spans="1:15" ht="63" x14ac:dyDescent="0.25">
      <c r="A29" s="10">
        <v>27</v>
      </c>
      <c r="B29" s="10" t="s">
        <v>157</v>
      </c>
      <c r="C29" s="10" t="s">
        <v>1034</v>
      </c>
      <c r="D29" s="10" t="s">
        <v>354</v>
      </c>
      <c r="E29" s="10" t="s">
        <v>1147</v>
      </c>
      <c r="F29" s="10">
        <v>5</v>
      </c>
      <c r="G29" s="16">
        <v>10</v>
      </c>
      <c r="H29" s="16">
        <v>18</v>
      </c>
      <c r="I29" s="16">
        <v>9</v>
      </c>
      <c r="J29" s="16">
        <v>18</v>
      </c>
      <c r="K29" s="16">
        <v>17</v>
      </c>
      <c r="L29" s="16">
        <f t="shared" si="0"/>
        <v>72</v>
      </c>
      <c r="M29" s="16">
        <v>93</v>
      </c>
      <c r="N29" s="16" t="s">
        <v>1042</v>
      </c>
      <c r="O29" s="10" t="s">
        <v>357</v>
      </c>
    </row>
    <row r="30" spans="1:15" ht="31.5" x14ac:dyDescent="0.25">
      <c r="A30" s="10">
        <v>28</v>
      </c>
      <c r="B30" s="18" t="s">
        <v>18</v>
      </c>
      <c r="C30" s="18" t="s">
        <v>440</v>
      </c>
      <c r="D30" s="10" t="s">
        <v>441</v>
      </c>
      <c r="E30" s="10" t="s">
        <v>1148</v>
      </c>
      <c r="F30" s="18">
        <v>5</v>
      </c>
      <c r="G30" s="16">
        <v>12</v>
      </c>
      <c r="H30" s="16">
        <v>19</v>
      </c>
      <c r="I30" s="16">
        <v>12</v>
      </c>
      <c r="J30" s="16">
        <v>17</v>
      </c>
      <c r="K30" s="16">
        <v>12</v>
      </c>
      <c r="L30" s="16">
        <f t="shared" si="0"/>
        <v>72</v>
      </c>
      <c r="M30" s="16">
        <v>93</v>
      </c>
      <c r="N30" s="16" t="s">
        <v>1042</v>
      </c>
      <c r="O30" s="18" t="s">
        <v>444</v>
      </c>
    </row>
    <row r="31" spans="1:15" ht="47.25" x14ac:dyDescent="0.25">
      <c r="A31" s="10">
        <v>29</v>
      </c>
      <c r="B31" s="10" t="s">
        <v>374</v>
      </c>
      <c r="C31" s="10" t="s">
        <v>1055</v>
      </c>
      <c r="D31" s="10" t="s">
        <v>526</v>
      </c>
      <c r="E31" s="10" t="s">
        <v>1149</v>
      </c>
      <c r="F31" s="10">
        <v>6</v>
      </c>
      <c r="G31" s="16">
        <v>11</v>
      </c>
      <c r="H31" s="16">
        <v>19</v>
      </c>
      <c r="I31" s="16">
        <v>9</v>
      </c>
      <c r="J31" s="16">
        <v>17</v>
      </c>
      <c r="K31" s="16">
        <v>16</v>
      </c>
      <c r="L31" s="16">
        <f t="shared" si="0"/>
        <v>72</v>
      </c>
      <c r="M31" s="16">
        <v>93</v>
      </c>
      <c r="N31" s="16" t="s">
        <v>1042</v>
      </c>
      <c r="O31" s="10" t="s">
        <v>530</v>
      </c>
    </row>
    <row r="32" spans="1:15" ht="47.25" x14ac:dyDescent="0.25">
      <c r="A32" s="10">
        <v>30</v>
      </c>
      <c r="B32" s="10" t="s">
        <v>31</v>
      </c>
      <c r="C32" s="10" t="s">
        <v>1052</v>
      </c>
      <c r="D32" s="10" t="s">
        <v>662</v>
      </c>
      <c r="E32" s="10" t="s">
        <v>1150</v>
      </c>
      <c r="F32" s="10">
        <v>6</v>
      </c>
      <c r="G32" s="16">
        <v>11</v>
      </c>
      <c r="H32" s="16">
        <v>19</v>
      </c>
      <c r="I32" s="16">
        <v>12</v>
      </c>
      <c r="J32" s="16">
        <v>13</v>
      </c>
      <c r="K32" s="16">
        <v>17</v>
      </c>
      <c r="L32" s="16">
        <f t="shared" si="0"/>
        <v>72</v>
      </c>
      <c r="M32" s="16">
        <v>93</v>
      </c>
      <c r="N32" s="16" t="s">
        <v>1042</v>
      </c>
      <c r="O32" s="10" t="s">
        <v>666</v>
      </c>
    </row>
    <row r="33" spans="1:15" ht="47.25" x14ac:dyDescent="0.25">
      <c r="A33" s="10">
        <v>31</v>
      </c>
      <c r="B33" s="10" t="s">
        <v>344</v>
      </c>
      <c r="C33" s="10" t="s">
        <v>1032</v>
      </c>
      <c r="D33" s="10" t="s">
        <v>345</v>
      </c>
      <c r="E33" s="10" t="s">
        <v>1151</v>
      </c>
      <c r="F33" s="10">
        <v>6</v>
      </c>
      <c r="G33" s="16">
        <v>10</v>
      </c>
      <c r="H33" s="16">
        <v>20</v>
      </c>
      <c r="I33" s="16">
        <v>9</v>
      </c>
      <c r="J33" s="16">
        <v>13</v>
      </c>
      <c r="K33" s="16">
        <v>19</v>
      </c>
      <c r="L33" s="16">
        <f t="shared" si="0"/>
        <v>71</v>
      </c>
      <c r="M33" s="16">
        <v>93</v>
      </c>
      <c r="N33" s="16" t="s">
        <v>1042</v>
      </c>
      <c r="O33" s="10" t="s">
        <v>349</v>
      </c>
    </row>
    <row r="34" spans="1:15" ht="94.5" x14ac:dyDescent="0.25">
      <c r="A34" s="10">
        <v>32</v>
      </c>
      <c r="B34" s="18" t="s">
        <v>424</v>
      </c>
      <c r="C34" s="18" t="s">
        <v>425</v>
      </c>
      <c r="D34" s="10" t="s">
        <v>426</v>
      </c>
      <c r="E34" s="10" t="s">
        <v>1152</v>
      </c>
      <c r="F34" s="18">
        <v>5</v>
      </c>
      <c r="G34" s="16">
        <v>12</v>
      </c>
      <c r="H34" s="16">
        <v>17</v>
      </c>
      <c r="I34" s="16">
        <v>11</v>
      </c>
      <c r="J34" s="16">
        <v>17</v>
      </c>
      <c r="K34" s="16">
        <v>14</v>
      </c>
      <c r="L34" s="16">
        <f t="shared" si="0"/>
        <v>71</v>
      </c>
      <c r="M34" s="16">
        <v>93</v>
      </c>
      <c r="N34" s="16" t="s">
        <v>1042</v>
      </c>
      <c r="O34" s="18" t="s">
        <v>430</v>
      </c>
    </row>
    <row r="35" spans="1:15" ht="47.25" x14ac:dyDescent="0.25">
      <c r="A35" s="10">
        <v>33</v>
      </c>
      <c r="B35" s="10" t="s">
        <v>120</v>
      </c>
      <c r="C35" s="10" t="s">
        <v>121</v>
      </c>
      <c r="D35" s="10" t="s">
        <v>544</v>
      </c>
      <c r="E35" s="10" t="s">
        <v>1153</v>
      </c>
      <c r="F35" s="10">
        <v>6</v>
      </c>
      <c r="G35" s="16">
        <v>11</v>
      </c>
      <c r="H35" s="16">
        <v>19</v>
      </c>
      <c r="I35" s="16">
        <v>10</v>
      </c>
      <c r="J35" s="16">
        <v>14</v>
      </c>
      <c r="K35" s="16">
        <v>17</v>
      </c>
      <c r="L35" s="16">
        <f t="shared" ref="L35:L66" si="1">SUM(G35:K35)</f>
        <v>71</v>
      </c>
      <c r="M35" s="16">
        <v>93</v>
      </c>
      <c r="N35" s="16" t="s">
        <v>1042</v>
      </c>
      <c r="O35" s="10" t="s">
        <v>281</v>
      </c>
    </row>
    <row r="36" spans="1:15" ht="78.75" x14ac:dyDescent="0.25">
      <c r="A36" s="10">
        <v>34</v>
      </c>
      <c r="B36" s="10" t="s">
        <v>110</v>
      </c>
      <c r="C36" s="10" t="s">
        <v>1035</v>
      </c>
      <c r="D36" s="10" t="s">
        <v>653</v>
      </c>
      <c r="E36" s="10" t="s">
        <v>1154</v>
      </c>
      <c r="F36" s="21">
        <v>5</v>
      </c>
      <c r="G36" s="21">
        <v>11</v>
      </c>
      <c r="H36" s="21">
        <v>23</v>
      </c>
      <c r="I36" s="21">
        <v>10</v>
      </c>
      <c r="J36" s="21">
        <v>13</v>
      </c>
      <c r="K36" s="21">
        <v>14</v>
      </c>
      <c r="L36" s="16">
        <f t="shared" si="1"/>
        <v>71</v>
      </c>
      <c r="M36" s="16">
        <v>93</v>
      </c>
      <c r="N36" s="16" t="s">
        <v>1042</v>
      </c>
      <c r="O36" s="10" t="s">
        <v>652</v>
      </c>
    </row>
    <row r="37" spans="1:15" ht="47.25" x14ac:dyDescent="0.25">
      <c r="A37" s="10">
        <v>35</v>
      </c>
      <c r="B37" s="10" t="s">
        <v>51</v>
      </c>
      <c r="C37" s="10" t="s">
        <v>78</v>
      </c>
      <c r="D37" s="10" t="s">
        <v>590</v>
      </c>
      <c r="E37" s="10" t="s">
        <v>1155</v>
      </c>
      <c r="F37" s="10">
        <v>5</v>
      </c>
      <c r="G37" s="16">
        <v>11</v>
      </c>
      <c r="H37" s="16">
        <v>20</v>
      </c>
      <c r="I37" s="16">
        <v>11</v>
      </c>
      <c r="J37" s="16">
        <v>13</v>
      </c>
      <c r="K37" s="16">
        <v>16</v>
      </c>
      <c r="L37" s="16">
        <f t="shared" si="1"/>
        <v>71</v>
      </c>
      <c r="M37" s="16">
        <v>93</v>
      </c>
      <c r="N37" s="16" t="s">
        <v>1042</v>
      </c>
      <c r="O37" s="10" t="s">
        <v>594</v>
      </c>
    </row>
    <row r="38" spans="1:15" ht="31.5" x14ac:dyDescent="0.25">
      <c r="A38" s="10">
        <v>36</v>
      </c>
      <c r="B38" s="10" t="s">
        <v>18</v>
      </c>
      <c r="C38" s="10" t="s">
        <v>45</v>
      </c>
      <c r="D38" s="10" t="s">
        <v>301</v>
      </c>
      <c r="E38" s="10" t="s">
        <v>1156</v>
      </c>
      <c r="F38" s="18">
        <v>6</v>
      </c>
      <c r="G38" s="16">
        <v>10</v>
      </c>
      <c r="H38" s="16">
        <v>16</v>
      </c>
      <c r="I38" s="16">
        <v>10</v>
      </c>
      <c r="J38" s="16">
        <v>16</v>
      </c>
      <c r="K38" s="16">
        <v>18</v>
      </c>
      <c r="L38" s="16">
        <f t="shared" si="1"/>
        <v>70</v>
      </c>
      <c r="M38" s="16">
        <v>93</v>
      </c>
      <c r="N38" s="18" t="s">
        <v>1042</v>
      </c>
      <c r="O38" s="10" t="s">
        <v>305</v>
      </c>
    </row>
    <row r="39" spans="1:15" ht="47.25" x14ac:dyDescent="0.25">
      <c r="A39" s="10">
        <v>37</v>
      </c>
      <c r="B39" s="10" t="s">
        <v>637</v>
      </c>
      <c r="C39" s="10" t="s">
        <v>638</v>
      </c>
      <c r="D39" s="10" t="s">
        <v>639</v>
      </c>
      <c r="E39" s="10" t="s">
        <v>1157</v>
      </c>
      <c r="F39" s="10">
        <v>5</v>
      </c>
      <c r="G39" s="16">
        <v>11</v>
      </c>
      <c r="H39" s="16">
        <v>18</v>
      </c>
      <c r="I39" s="16">
        <v>9</v>
      </c>
      <c r="J39" s="16">
        <v>12</v>
      </c>
      <c r="K39" s="16">
        <v>20</v>
      </c>
      <c r="L39" s="16">
        <f t="shared" si="1"/>
        <v>70</v>
      </c>
      <c r="M39" s="16">
        <v>93</v>
      </c>
      <c r="N39" s="18" t="s">
        <v>1042</v>
      </c>
      <c r="O39" s="10" t="s">
        <v>643</v>
      </c>
    </row>
    <row r="40" spans="1:15" ht="47.25" x14ac:dyDescent="0.25">
      <c r="A40" s="10">
        <v>38</v>
      </c>
      <c r="B40" s="10" t="s">
        <v>157</v>
      </c>
      <c r="C40" s="10" t="s">
        <v>1056</v>
      </c>
      <c r="D40" s="10" t="s">
        <v>469</v>
      </c>
      <c r="E40" s="10" t="s">
        <v>1158</v>
      </c>
      <c r="F40" s="10">
        <v>6</v>
      </c>
      <c r="G40" s="16">
        <v>11</v>
      </c>
      <c r="H40" s="16">
        <v>19</v>
      </c>
      <c r="I40" s="16">
        <v>10</v>
      </c>
      <c r="J40" s="16">
        <v>12</v>
      </c>
      <c r="K40" s="16">
        <v>17</v>
      </c>
      <c r="L40" s="16">
        <f t="shared" si="1"/>
        <v>69</v>
      </c>
      <c r="M40" s="16">
        <v>93</v>
      </c>
      <c r="N40" s="18" t="s">
        <v>1042</v>
      </c>
      <c r="O40" s="10" t="s">
        <v>472</v>
      </c>
    </row>
    <row r="41" spans="1:15" ht="63" x14ac:dyDescent="0.25">
      <c r="A41" s="10">
        <v>41</v>
      </c>
      <c r="B41" s="18" t="s">
        <v>1024</v>
      </c>
      <c r="C41" s="18" t="s">
        <v>1058</v>
      </c>
      <c r="D41" s="10" t="s">
        <v>636</v>
      </c>
      <c r="E41" s="10" t="s">
        <v>1159</v>
      </c>
      <c r="F41" s="18">
        <v>6</v>
      </c>
      <c r="G41" s="16">
        <v>12</v>
      </c>
      <c r="H41" s="16">
        <v>22</v>
      </c>
      <c r="I41" s="16">
        <v>7</v>
      </c>
      <c r="J41" s="16">
        <v>12</v>
      </c>
      <c r="K41" s="16">
        <v>15</v>
      </c>
      <c r="L41" s="16">
        <f t="shared" si="1"/>
        <v>68</v>
      </c>
      <c r="M41" s="16">
        <v>93</v>
      </c>
      <c r="N41" s="18" t="s">
        <v>1042</v>
      </c>
      <c r="O41" s="18" t="s">
        <v>1028</v>
      </c>
    </row>
    <row r="42" spans="1:15" ht="47.25" x14ac:dyDescent="0.25">
      <c r="A42" s="10">
        <v>39</v>
      </c>
      <c r="B42" s="10" t="s">
        <v>51</v>
      </c>
      <c r="C42" s="10" t="s">
        <v>312</v>
      </c>
      <c r="D42" s="10" t="s">
        <v>313</v>
      </c>
      <c r="E42" s="10" t="s">
        <v>1160</v>
      </c>
      <c r="F42" s="10">
        <v>6</v>
      </c>
      <c r="G42" s="16">
        <v>11</v>
      </c>
      <c r="H42" s="16">
        <v>13</v>
      </c>
      <c r="I42" s="16">
        <v>14</v>
      </c>
      <c r="J42" s="16">
        <v>13</v>
      </c>
      <c r="K42" s="16">
        <v>17</v>
      </c>
      <c r="L42" s="16">
        <f t="shared" si="1"/>
        <v>68</v>
      </c>
      <c r="M42" s="16">
        <v>93</v>
      </c>
      <c r="N42" s="18" t="s">
        <v>1042</v>
      </c>
      <c r="O42" s="10" t="s">
        <v>317</v>
      </c>
    </row>
    <row r="43" spans="1:15" ht="63" x14ac:dyDescent="0.25">
      <c r="A43" s="10">
        <v>40</v>
      </c>
      <c r="B43" s="10" t="s">
        <v>25</v>
      </c>
      <c r="C43" s="10" t="s">
        <v>1057</v>
      </c>
      <c r="D43" s="10" t="s">
        <v>436</v>
      </c>
      <c r="E43" s="10" t="s">
        <v>1161</v>
      </c>
      <c r="F43" s="10">
        <v>6</v>
      </c>
      <c r="G43" s="16">
        <v>12</v>
      </c>
      <c r="H43" s="16">
        <v>22</v>
      </c>
      <c r="I43" s="16">
        <v>11</v>
      </c>
      <c r="J43" s="16">
        <v>11</v>
      </c>
      <c r="K43" s="16">
        <v>12</v>
      </c>
      <c r="L43" s="16">
        <f t="shared" si="1"/>
        <v>68</v>
      </c>
      <c r="M43" s="16">
        <v>93</v>
      </c>
      <c r="N43" s="18" t="s">
        <v>1042</v>
      </c>
      <c r="O43" s="10" t="s">
        <v>439</v>
      </c>
    </row>
    <row r="44" spans="1:15" ht="31.5" x14ac:dyDescent="0.25">
      <c r="A44" s="10">
        <v>42</v>
      </c>
      <c r="B44" s="10" t="s">
        <v>31</v>
      </c>
      <c r="C44" s="10" t="s">
        <v>561</v>
      </c>
      <c r="D44" s="10" t="s">
        <v>562</v>
      </c>
      <c r="E44" s="10" t="s">
        <v>1162</v>
      </c>
      <c r="F44" s="10">
        <v>6</v>
      </c>
      <c r="G44" s="16">
        <v>10</v>
      </c>
      <c r="H44" s="16">
        <v>22</v>
      </c>
      <c r="I44" s="16">
        <v>13</v>
      </c>
      <c r="J44" s="16">
        <v>8</v>
      </c>
      <c r="K44" s="16">
        <v>14</v>
      </c>
      <c r="L44" s="16">
        <f t="shared" si="1"/>
        <v>67</v>
      </c>
      <c r="M44" s="16">
        <v>93</v>
      </c>
      <c r="N44" s="16" t="s">
        <v>1120</v>
      </c>
      <c r="O44" s="10" t="s">
        <v>566</v>
      </c>
    </row>
    <row r="45" spans="1:15" ht="31.5" x14ac:dyDescent="0.25">
      <c r="A45" s="10">
        <v>43</v>
      </c>
      <c r="B45" s="10" t="s">
        <v>18</v>
      </c>
      <c r="C45" s="10" t="s">
        <v>610</v>
      </c>
      <c r="D45" s="10" t="s">
        <v>611</v>
      </c>
      <c r="E45" s="10" t="s">
        <v>1163</v>
      </c>
      <c r="F45" s="10">
        <v>6</v>
      </c>
      <c r="G45" s="16">
        <v>9</v>
      </c>
      <c r="H45" s="16">
        <v>18</v>
      </c>
      <c r="I45" s="16">
        <v>10</v>
      </c>
      <c r="J45" s="16">
        <v>11</v>
      </c>
      <c r="K45" s="16">
        <v>19</v>
      </c>
      <c r="L45" s="16">
        <f t="shared" si="1"/>
        <v>67</v>
      </c>
      <c r="M45" s="16">
        <v>93</v>
      </c>
      <c r="N45" s="16" t="s">
        <v>1120</v>
      </c>
      <c r="O45" s="10" t="s">
        <v>615</v>
      </c>
    </row>
    <row r="46" spans="1:15" ht="47.25" x14ac:dyDescent="0.25">
      <c r="A46" s="10">
        <v>44</v>
      </c>
      <c r="B46" s="10" t="s">
        <v>120</v>
      </c>
      <c r="C46" s="10" t="s">
        <v>384</v>
      </c>
      <c r="D46" s="10" t="s">
        <v>385</v>
      </c>
      <c r="E46" s="10" t="s">
        <v>1164</v>
      </c>
      <c r="F46" s="10">
        <v>6</v>
      </c>
      <c r="G46" s="16">
        <v>11</v>
      </c>
      <c r="H46" s="16">
        <v>16</v>
      </c>
      <c r="I46" s="16">
        <v>11</v>
      </c>
      <c r="J46" s="16">
        <v>14</v>
      </c>
      <c r="K46" s="16">
        <v>14</v>
      </c>
      <c r="L46" s="16">
        <f t="shared" si="1"/>
        <v>66</v>
      </c>
      <c r="M46" s="16">
        <v>93</v>
      </c>
      <c r="N46" s="16" t="s">
        <v>1120</v>
      </c>
      <c r="O46" s="10" t="s">
        <v>389</v>
      </c>
    </row>
    <row r="47" spans="1:15" ht="47.25" x14ac:dyDescent="0.25">
      <c r="A47" s="10">
        <v>45</v>
      </c>
      <c r="B47" s="10" t="s">
        <v>25</v>
      </c>
      <c r="C47" s="10" t="s">
        <v>1059</v>
      </c>
      <c r="D47" s="10" t="s">
        <v>460</v>
      </c>
      <c r="E47" s="10" t="s">
        <v>1165</v>
      </c>
      <c r="F47" s="10">
        <v>6</v>
      </c>
      <c r="G47" s="16">
        <v>10</v>
      </c>
      <c r="H47" s="16">
        <v>21</v>
      </c>
      <c r="I47" s="16">
        <v>8</v>
      </c>
      <c r="J47" s="16">
        <v>14</v>
      </c>
      <c r="K47" s="16">
        <v>13</v>
      </c>
      <c r="L47" s="16">
        <f t="shared" si="1"/>
        <v>66</v>
      </c>
      <c r="M47" s="16">
        <v>93</v>
      </c>
      <c r="N47" s="16" t="s">
        <v>1120</v>
      </c>
      <c r="O47" s="10" t="s">
        <v>462</v>
      </c>
    </row>
    <row r="48" spans="1:15" ht="78.75" x14ac:dyDescent="0.25">
      <c r="A48" s="10">
        <v>46</v>
      </c>
      <c r="B48" s="10" t="s">
        <v>110</v>
      </c>
      <c r="C48" s="10" t="s">
        <v>1035</v>
      </c>
      <c r="D48" s="10" t="s">
        <v>657</v>
      </c>
      <c r="E48" s="10" t="s">
        <v>1166</v>
      </c>
      <c r="F48" s="21">
        <v>5</v>
      </c>
      <c r="G48" s="21">
        <v>9</v>
      </c>
      <c r="H48" s="21">
        <v>18</v>
      </c>
      <c r="I48" s="21">
        <v>7</v>
      </c>
      <c r="J48" s="21">
        <v>18</v>
      </c>
      <c r="K48" s="21">
        <v>13</v>
      </c>
      <c r="L48" s="16">
        <f t="shared" si="1"/>
        <v>65</v>
      </c>
      <c r="M48" s="16">
        <v>93</v>
      </c>
      <c r="N48" s="16" t="s">
        <v>1120</v>
      </c>
      <c r="O48" s="10" t="s">
        <v>661</v>
      </c>
    </row>
    <row r="49" spans="1:15" ht="47.25" x14ac:dyDescent="0.25">
      <c r="A49" s="10">
        <v>47</v>
      </c>
      <c r="B49" s="18" t="s">
        <v>413</v>
      </c>
      <c r="C49" s="18" t="s">
        <v>134</v>
      </c>
      <c r="D49" s="10" t="s">
        <v>414</v>
      </c>
      <c r="E49" s="10" t="s">
        <v>1167</v>
      </c>
      <c r="F49" s="18">
        <v>5</v>
      </c>
      <c r="G49" s="16">
        <v>11</v>
      </c>
      <c r="H49" s="16">
        <v>15</v>
      </c>
      <c r="I49" s="16">
        <v>8</v>
      </c>
      <c r="J49" s="16">
        <v>16</v>
      </c>
      <c r="K49" s="16">
        <v>15</v>
      </c>
      <c r="L49" s="16">
        <f t="shared" si="1"/>
        <v>65</v>
      </c>
      <c r="M49" s="16">
        <v>93</v>
      </c>
      <c r="N49" s="16" t="s">
        <v>1120</v>
      </c>
      <c r="O49" s="18" t="s">
        <v>418</v>
      </c>
    </row>
    <row r="50" spans="1:15" ht="31.5" x14ac:dyDescent="0.25">
      <c r="A50" s="10">
        <v>48</v>
      </c>
      <c r="B50" s="18" t="s">
        <v>18</v>
      </c>
      <c r="C50" s="18" t="s">
        <v>448</v>
      </c>
      <c r="D50" s="10" t="s">
        <v>449</v>
      </c>
      <c r="E50" s="10" t="s">
        <v>1168</v>
      </c>
      <c r="F50" s="18">
        <v>5</v>
      </c>
      <c r="G50" s="16">
        <v>8</v>
      </c>
      <c r="H50" s="16">
        <v>19</v>
      </c>
      <c r="I50" s="16">
        <v>8</v>
      </c>
      <c r="J50" s="16">
        <v>12</v>
      </c>
      <c r="K50" s="16">
        <v>18</v>
      </c>
      <c r="L50" s="16">
        <f t="shared" si="1"/>
        <v>65</v>
      </c>
      <c r="M50" s="16">
        <v>93</v>
      </c>
      <c r="N50" s="16" t="s">
        <v>1120</v>
      </c>
      <c r="O50" s="18" t="s">
        <v>339</v>
      </c>
    </row>
    <row r="51" spans="1:15" ht="47.25" x14ac:dyDescent="0.25">
      <c r="A51" s="10">
        <v>49</v>
      </c>
      <c r="B51" s="10" t="s">
        <v>120</v>
      </c>
      <c r="C51" s="10" t="s">
        <v>384</v>
      </c>
      <c r="D51" s="10" t="s">
        <v>571</v>
      </c>
      <c r="E51" s="10" t="s">
        <v>1169</v>
      </c>
      <c r="F51" s="10">
        <v>6</v>
      </c>
      <c r="G51" s="16">
        <v>8</v>
      </c>
      <c r="H51" s="16">
        <v>16</v>
      </c>
      <c r="I51" s="16">
        <v>11</v>
      </c>
      <c r="J51" s="16">
        <v>14</v>
      </c>
      <c r="K51" s="16">
        <v>14</v>
      </c>
      <c r="L51" s="16">
        <f t="shared" si="1"/>
        <v>63</v>
      </c>
      <c r="M51" s="16">
        <v>93</v>
      </c>
      <c r="N51" s="16" t="s">
        <v>1120</v>
      </c>
      <c r="O51" s="10" t="s">
        <v>573</v>
      </c>
    </row>
    <row r="52" spans="1:15" ht="78.75" x14ac:dyDescent="0.25">
      <c r="A52" s="10">
        <v>50</v>
      </c>
      <c r="B52" s="10" t="s">
        <v>344</v>
      </c>
      <c r="C52" s="10" t="s">
        <v>1060</v>
      </c>
      <c r="D52" s="10" t="s">
        <v>596</v>
      </c>
      <c r="E52" s="10" t="s">
        <v>1170</v>
      </c>
      <c r="F52" s="10">
        <v>6</v>
      </c>
      <c r="G52" s="16">
        <v>12</v>
      </c>
      <c r="H52" s="16">
        <v>19</v>
      </c>
      <c r="I52" s="16">
        <v>13</v>
      </c>
      <c r="J52" s="16">
        <v>10</v>
      </c>
      <c r="K52" s="16">
        <v>9</v>
      </c>
      <c r="L52" s="16">
        <f t="shared" si="1"/>
        <v>63</v>
      </c>
      <c r="M52" s="16">
        <v>93</v>
      </c>
      <c r="N52" s="16" t="s">
        <v>1120</v>
      </c>
      <c r="O52" s="10" t="s">
        <v>599</v>
      </c>
    </row>
    <row r="53" spans="1:15" ht="31.5" x14ac:dyDescent="0.25">
      <c r="A53" s="10">
        <v>51</v>
      </c>
      <c r="B53" s="10" t="s">
        <v>604</v>
      </c>
      <c r="C53" s="10" t="s">
        <v>605</v>
      </c>
      <c r="D53" s="10" t="s">
        <v>606</v>
      </c>
      <c r="E53" s="10" t="s">
        <v>1171</v>
      </c>
      <c r="F53" s="10">
        <v>6</v>
      </c>
      <c r="G53" s="16">
        <v>8</v>
      </c>
      <c r="H53" s="16">
        <v>17</v>
      </c>
      <c r="I53" s="16">
        <v>8</v>
      </c>
      <c r="J53" s="16">
        <v>14</v>
      </c>
      <c r="K53" s="16">
        <v>16</v>
      </c>
      <c r="L53" s="16">
        <f t="shared" si="1"/>
        <v>63</v>
      </c>
      <c r="M53" s="16">
        <v>93</v>
      </c>
      <c r="N53" s="16" t="s">
        <v>1120</v>
      </c>
      <c r="O53" s="10" t="s">
        <v>609</v>
      </c>
    </row>
    <row r="54" spans="1:15" ht="47.25" x14ac:dyDescent="0.25">
      <c r="A54" s="10">
        <v>52</v>
      </c>
      <c r="B54" s="10" t="s">
        <v>120</v>
      </c>
      <c r="C54" s="10" t="s">
        <v>121</v>
      </c>
      <c r="D54" s="10" t="s">
        <v>278</v>
      </c>
      <c r="E54" s="10" t="s">
        <v>1172</v>
      </c>
      <c r="F54" s="10">
        <v>6</v>
      </c>
      <c r="G54" s="16">
        <v>12</v>
      </c>
      <c r="H54" s="16">
        <v>21</v>
      </c>
      <c r="I54" s="16">
        <v>12</v>
      </c>
      <c r="J54" s="16">
        <v>0</v>
      </c>
      <c r="K54" s="16">
        <v>17</v>
      </c>
      <c r="L54" s="16">
        <f t="shared" si="1"/>
        <v>62</v>
      </c>
      <c r="M54" s="16">
        <v>93</v>
      </c>
      <c r="N54" s="16" t="s">
        <v>1120</v>
      </c>
      <c r="O54" s="28" t="s">
        <v>281</v>
      </c>
    </row>
    <row r="55" spans="1:15" ht="31.5" x14ac:dyDescent="0.25">
      <c r="A55" s="10">
        <v>53</v>
      </c>
      <c r="B55" s="10" t="s">
        <v>369</v>
      </c>
      <c r="C55" s="29" t="s">
        <v>1047</v>
      </c>
      <c r="D55" s="10" t="s">
        <v>620</v>
      </c>
      <c r="E55" s="10" t="s">
        <v>1173</v>
      </c>
      <c r="F55" s="10">
        <v>6</v>
      </c>
      <c r="G55" s="16">
        <v>10</v>
      </c>
      <c r="H55" s="16">
        <v>21</v>
      </c>
      <c r="I55" s="16">
        <v>10</v>
      </c>
      <c r="J55" s="16">
        <v>8</v>
      </c>
      <c r="K55" s="16">
        <v>13</v>
      </c>
      <c r="L55" s="16">
        <f t="shared" si="1"/>
        <v>62</v>
      </c>
      <c r="M55" s="16">
        <v>93</v>
      </c>
      <c r="N55" s="16" t="s">
        <v>1120</v>
      </c>
      <c r="O55" s="10" t="s">
        <v>383</v>
      </c>
    </row>
    <row r="56" spans="1:15" ht="78.75" x14ac:dyDescent="0.25">
      <c r="A56" s="10">
        <v>54</v>
      </c>
      <c r="B56" s="10" t="s">
        <v>479</v>
      </c>
      <c r="C56" s="10" t="s">
        <v>1061</v>
      </c>
      <c r="D56" s="10" t="s">
        <v>481</v>
      </c>
      <c r="E56" s="10" t="s">
        <v>1174</v>
      </c>
      <c r="F56" s="10">
        <v>6</v>
      </c>
      <c r="G56" s="16">
        <v>10</v>
      </c>
      <c r="H56" s="16">
        <v>14</v>
      </c>
      <c r="I56" s="16">
        <v>10</v>
      </c>
      <c r="J56" s="16">
        <v>9</v>
      </c>
      <c r="K56" s="16">
        <v>18</v>
      </c>
      <c r="L56" s="16">
        <f t="shared" si="1"/>
        <v>61</v>
      </c>
      <c r="M56" s="16">
        <v>93</v>
      </c>
      <c r="N56" s="16" t="s">
        <v>1120</v>
      </c>
      <c r="O56" s="10" t="s">
        <v>485</v>
      </c>
    </row>
    <row r="57" spans="1:15" ht="78.75" x14ac:dyDescent="0.25">
      <c r="A57" s="10">
        <v>55</v>
      </c>
      <c r="B57" s="10" t="s">
        <v>91</v>
      </c>
      <c r="C57" s="10" t="s">
        <v>390</v>
      </c>
      <c r="D57" s="10" t="s">
        <v>574</v>
      </c>
      <c r="E57" s="10" t="s">
        <v>1175</v>
      </c>
      <c r="F57" s="10">
        <v>6</v>
      </c>
      <c r="G57" s="16">
        <v>9</v>
      </c>
      <c r="H57" s="16">
        <v>17</v>
      </c>
      <c r="I57" s="16">
        <v>7</v>
      </c>
      <c r="J57" s="16">
        <v>12</v>
      </c>
      <c r="K57" s="16">
        <v>16</v>
      </c>
      <c r="L57" s="16">
        <f t="shared" si="1"/>
        <v>61</v>
      </c>
      <c r="M57" s="16">
        <v>93</v>
      </c>
      <c r="N57" s="16" t="s">
        <v>1120</v>
      </c>
      <c r="O57" s="10" t="s">
        <v>393</v>
      </c>
    </row>
    <row r="58" spans="1:15" ht="31.5" x14ac:dyDescent="0.25">
      <c r="A58" s="10">
        <v>56</v>
      </c>
      <c r="B58" s="18" t="s">
        <v>294</v>
      </c>
      <c r="C58" s="18" t="s">
        <v>1033</v>
      </c>
      <c r="D58" s="10" t="s">
        <v>350</v>
      </c>
      <c r="E58" s="10" t="s">
        <v>1176</v>
      </c>
      <c r="F58" s="18">
        <v>5</v>
      </c>
      <c r="G58" s="16">
        <v>9</v>
      </c>
      <c r="H58" s="16">
        <v>16</v>
      </c>
      <c r="I58" s="16">
        <v>6</v>
      </c>
      <c r="J58" s="16">
        <v>11</v>
      </c>
      <c r="K58" s="16">
        <v>18</v>
      </c>
      <c r="L58" s="16">
        <f t="shared" si="1"/>
        <v>60</v>
      </c>
      <c r="M58" s="16">
        <v>93</v>
      </c>
      <c r="N58" s="16" t="s">
        <v>1120</v>
      </c>
      <c r="O58" s="18" t="s">
        <v>353</v>
      </c>
    </row>
    <row r="59" spans="1:15" ht="47.25" x14ac:dyDescent="0.25">
      <c r="A59" s="10">
        <v>57</v>
      </c>
      <c r="B59" s="18" t="s">
        <v>294</v>
      </c>
      <c r="C59" s="18" t="s">
        <v>520</v>
      </c>
      <c r="D59" s="10" t="s">
        <v>521</v>
      </c>
      <c r="E59" s="10" t="s">
        <v>1177</v>
      </c>
      <c r="F59" s="18">
        <v>5</v>
      </c>
      <c r="G59" s="16">
        <v>9</v>
      </c>
      <c r="H59" s="16">
        <v>16</v>
      </c>
      <c r="I59" s="16">
        <v>6</v>
      </c>
      <c r="J59" s="16">
        <v>13</v>
      </c>
      <c r="K59" s="16">
        <v>15</v>
      </c>
      <c r="L59" s="16">
        <f t="shared" si="1"/>
        <v>59</v>
      </c>
      <c r="M59" s="16">
        <v>93</v>
      </c>
      <c r="N59" s="16" t="s">
        <v>1120</v>
      </c>
      <c r="O59" s="18" t="s">
        <v>524</v>
      </c>
    </row>
    <row r="60" spans="1:15" ht="78.75" x14ac:dyDescent="0.25">
      <c r="A60" s="10">
        <v>58</v>
      </c>
      <c r="B60" s="10" t="s">
        <v>110</v>
      </c>
      <c r="C60" s="10" t="s">
        <v>1035</v>
      </c>
      <c r="D60" s="10" t="s">
        <v>648</v>
      </c>
      <c r="E60" s="10" t="s">
        <v>1178</v>
      </c>
      <c r="F60" s="21">
        <v>5</v>
      </c>
      <c r="G60" s="21">
        <v>10</v>
      </c>
      <c r="H60" s="21">
        <v>14</v>
      </c>
      <c r="I60" s="21">
        <v>7</v>
      </c>
      <c r="J60" s="21">
        <v>10</v>
      </c>
      <c r="K60" s="21">
        <v>18</v>
      </c>
      <c r="L60" s="16">
        <f t="shared" si="1"/>
        <v>59</v>
      </c>
      <c r="M60" s="16">
        <v>93</v>
      </c>
      <c r="N60" s="16" t="s">
        <v>1120</v>
      </c>
      <c r="O60" s="10" t="s">
        <v>652</v>
      </c>
    </row>
    <row r="61" spans="1:15" ht="63" x14ac:dyDescent="0.25">
      <c r="A61" s="10">
        <v>59</v>
      </c>
      <c r="B61" s="10" t="s">
        <v>324</v>
      </c>
      <c r="C61" s="10" t="s">
        <v>1031</v>
      </c>
      <c r="D61" s="10" t="s">
        <v>325</v>
      </c>
      <c r="E61" s="10" t="s">
        <v>1179</v>
      </c>
      <c r="F61" s="10">
        <v>6</v>
      </c>
      <c r="G61" s="16">
        <v>10</v>
      </c>
      <c r="H61" s="16">
        <v>18</v>
      </c>
      <c r="I61" s="16">
        <v>6</v>
      </c>
      <c r="J61" s="16">
        <v>8</v>
      </c>
      <c r="K61" s="16">
        <v>16</v>
      </c>
      <c r="L61" s="16">
        <f t="shared" si="1"/>
        <v>58</v>
      </c>
      <c r="M61" s="16">
        <v>93</v>
      </c>
      <c r="N61" s="16" t="s">
        <v>1120</v>
      </c>
      <c r="O61" s="10" t="s">
        <v>329</v>
      </c>
    </row>
    <row r="62" spans="1:15" ht="31.5" x14ac:dyDescent="0.25">
      <c r="A62" s="10">
        <v>60</v>
      </c>
      <c r="B62" s="10" t="s">
        <v>18</v>
      </c>
      <c r="C62" s="10" t="s">
        <v>586</v>
      </c>
      <c r="D62" s="10" t="s">
        <v>587</v>
      </c>
      <c r="E62" s="10" t="s">
        <v>1180</v>
      </c>
      <c r="F62" s="10">
        <v>5</v>
      </c>
      <c r="G62" s="16">
        <v>6</v>
      </c>
      <c r="H62" s="16">
        <v>11</v>
      </c>
      <c r="I62" s="16">
        <v>14</v>
      </c>
      <c r="J62" s="16">
        <v>11</v>
      </c>
      <c r="K62" s="16">
        <v>13</v>
      </c>
      <c r="L62" s="16">
        <f t="shared" si="1"/>
        <v>55</v>
      </c>
      <c r="M62" s="16">
        <v>93</v>
      </c>
      <c r="N62" s="16" t="s">
        <v>1120</v>
      </c>
      <c r="O62" s="10" t="s">
        <v>589</v>
      </c>
    </row>
    <row r="63" spans="1:15" ht="47.25" x14ac:dyDescent="0.25">
      <c r="A63" s="10">
        <v>61</v>
      </c>
      <c r="B63" s="18" t="s">
        <v>294</v>
      </c>
      <c r="C63" s="18" t="s">
        <v>295</v>
      </c>
      <c r="D63" s="10" t="s">
        <v>296</v>
      </c>
      <c r="E63" s="10" t="s">
        <v>1181</v>
      </c>
      <c r="F63" s="18">
        <v>5</v>
      </c>
      <c r="G63" s="16">
        <v>10</v>
      </c>
      <c r="H63" s="16">
        <v>12</v>
      </c>
      <c r="I63" s="16">
        <v>4</v>
      </c>
      <c r="J63" s="16">
        <v>12</v>
      </c>
      <c r="K63" s="16">
        <v>16</v>
      </c>
      <c r="L63" s="16">
        <f t="shared" si="1"/>
        <v>54</v>
      </c>
      <c r="M63" s="16">
        <v>93</v>
      </c>
      <c r="N63" s="16" t="s">
        <v>1120</v>
      </c>
      <c r="O63" s="18" t="s">
        <v>300</v>
      </c>
    </row>
    <row r="64" spans="1:15" ht="63" x14ac:dyDescent="0.25">
      <c r="A64" s="10">
        <v>62</v>
      </c>
      <c r="B64" s="10" t="s">
        <v>133</v>
      </c>
      <c r="C64" s="10" t="s">
        <v>306</v>
      </c>
      <c r="D64" s="10" t="s">
        <v>307</v>
      </c>
      <c r="E64" s="10" t="s">
        <v>1182</v>
      </c>
      <c r="F64" s="10">
        <v>6</v>
      </c>
      <c r="G64" s="16">
        <v>10</v>
      </c>
      <c r="H64" s="16">
        <v>14</v>
      </c>
      <c r="I64" s="16">
        <v>7</v>
      </c>
      <c r="J64" s="16">
        <v>7</v>
      </c>
      <c r="K64" s="16">
        <v>15</v>
      </c>
      <c r="L64" s="16">
        <f t="shared" si="1"/>
        <v>53</v>
      </c>
      <c r="M64" s="16">
        <v>93</v>
      </c>
      <c r="N64" s="16" t="s">
        <v>1120</v>
      </c>
      <c r="O64" s="10" t="s">
        <v>311</v>
      </c>
    </row>
    <row r="65" spans="1:15" ht="47.25" x14ac:dyDescent="0.25">
      <c r="A65" s="10">
        <v>63</v>
      </c>
      <c r="B65" s="10" t="s">
        <v>324</v>
      </c>
      <c r="C65" s="10" t="s">
        <v>512</v>
      </c>
      <c r="D65" s="10" t="s">
        <v>513</v>
      </c>
      <c r="E65" s="10" t="s">
        <v>1183</v>
      </c>
      <c r="F65" s="10">
        <v>5</v>
      </c>
      <c r="G65" s="16">
        <v>10</v>
      </c>
      <c r="H65" s="16">
        <v>13</v>
      </c>
      <c r="I65" s="16">
        <v>3</v>
      </c>
      <c r="J65" s="16">
        <v>9</v>
      </c>
      <c r="K65" s="16">
        <v>18</v>
      </c>
      <c r="L65" s="16">
        <f t="shared" si="1"/>
        <v>53</v>
      </c>
      <c r="M65" s="16">
        <v>93</v>
      </c>
      <c r="N65" s="16" t="s">
        <v>1120</v>
      </c>
      <c r="O65" s="10" t="s">
        <v>516</v>
      </c>
    </row>
    <row r="66" spans="1:15" ht="47.25" x14ac:dyDescent="0.25">
      <c r="A66" s="10">
        <v>64</v>
      </c>
      <c r="B66" s="10" t="s">
        <v>288</v>
      </c>
      <c r="C66" s="10" t="s">
        <v>289</v>
      </c>
      <c r="D66" s="10" t="s">
        <v>290</v>
      </c>
      <c r="E66" s="10" t="s">
        <v>1184</v>
      </c>
      <c r="F66" s="10">
        <v>6</v>
      </c>
      <c r="G66" s="16">
        <v>9</v>
      </c>
      <c r="H66" s="16">
        <v>15</v>
      </c>
      <c r="I66" s="16">
        <v>5</v>
      </c>
      <c r="J66" s="16">
        <v>11</v>
      </c>
      <c r="K66" s="16">
        <v>9</v>
      </c>
      <c r="L66" s="16">
        <f t="shared" si="1"/>
        <v>49</v>
      </c>
      <c r="M66" s="16">
        <v>93</v>
      </c>
      <c r="N66" s="16" t="s">
        <v>1120</v>
      </c>
      <c r="O66" s="10" t="s">
        <v>293</v>
      </c>
    </row>
    <row r="67" spans="1:15" ht="94.5" x14ac:dyDescent="0.25">
      <c r="A67" s="10">
        <v>65</v>
      </c>
      <c r="B67" s="10" t="s">
        <v>25</v>
      </c>
      <c r="C67" s="10" t="s">
        <v>1036</v>
      </c>
      <c r="D67" s="10" t="s">
        <v>364</v>
      </c>
      <c r="E67" s="10" t="s">
        <v>1185</v>
      </c>
      <c r="F67" s="10">
        <v>6</v>
      </c>
      <c r="G67" s="16">
        <v>7</v>
      </c>
      <c r="H67" s="16">
        <v>18</v>
      </c>
      <c r="I67" s="16">
        <v>7</v>
      </c>
      <c r="J67" s="16">
        <v>0</v>
      </c>
      <c r="K67" s="16">
        <v>16</v>
      </c>
      <c r="L67" s="16">
        <f t="shared" ref="L67:L81" si="2">SUM(G67:K67)</f>
        <v>48</v>
      </c>
      <c r="M67" s="16">
        <v>93</v>
      </c>
      <c r="N67" s="16" t="s">
        <v>1120</v>
      </c>
      <c r="O67" s="10" t="s">
        <v>368</v>
      </c>
    </row>
    <row r="68" spans="1:15" ht="31.5" x14ac:dyDescent="0.25">
      <c r="A68" s="10">
        <v>66</v>
      </c>
      <c r="B68" s="10" t="s">
        <v>18</v>
      </c>
      <c r="C68" s="10" t="s">
        <v>586</v>
      </c>
      <c r="D68" s="10" t="s">
        <v>616</v>
      </c>
      <c r="E68" s="10" t="s">
        <v>1186</v>
      </c>
      <c r="F68" s="10">
        <v>6</v>
      </c>
      <c r="G68" s="16">
        <v>5</v>
      </c>
      <c r="H68" s="16">
        <v>13</v>
      </c>
      <c r="I68" s="16">
        <v>3</v>
      </c>
      <c r="J68" s="16">
        <v>9</v>
      </c>
      <c r="K68" s="16">
        <v>18</v>
      </c>
      <c r="L68" s="16">
        <f t="shared" si="2"/>
        <v>48</v>
      </c>
      <c r="M68" s="16">
        <v>93</v>
      </c>
      <c r="N68" s="16" t="s">
        <v>1120</v>
      </c>
      <c r="O68" s="10" t="s">
        <v>619</v>
      </c>
    </row>
    <row r="69" spans="1:15" ht="47.25" x14ac:dyDescent="0.25">
      <c r="A69" s="10">
        <v>67</v>
      </c>
      <c r="B69" s="10" t="s">
        <v>538</v>
      </c>
      <c r="C69" s="10" t="s">
        <v>539</v>
      </c>
      <c r="D69" s="10" t="s">
        <v>540</v>
      </c>
      <c r="E69" s="10" t="s">
        <v>1187</v>
      </c>
      <c r="F69" s="10">
        <v>6</v>
      </c>
      <c r="G69" s="16">
        <v>5</v>
      </c>
      <c r="H69" s="16">
        <v>14</v>
      </c>
      <c r="I69" s="16">
        <v>5</v>
      </c>
      <c r="J69" s="16">
        <v>10</v>
      </c>
      <c r="K69" s="16">
        <v>11</v>
      </c>
      <c r="L69" s="16">
        <f t="shared" si="2"/>
        <v>45</v>
      </c>
      <c r="M69" s="16">
        <v>93</v>
      </c>
      <c r="N69" s="16" t="s">
        <v>1120</v>
      </c>
      <c r="O69" s="10" t="s">
        <v>543</v>
      </c>
    </row>
    <row r="70" spans="1:15" ht="63" x14ac:dyDescent="0.25">
      <c r="A70" s="10">
        <v>68</v>
      </c>
      <c r="B70" s="10" t="s">
        <v>91</v>
      </c>
      <c r="C70" s="10" t="s">
        <v>92</v>
      </c>
      <c r="D70" s="10" t="s">
        <v>463</v>
      </c>
      <c r="E70" s="10" t="s">
        <v>1188</v>
      </c>
      <c r="F70" s="10">
        <v>6</v>
      </c>
      <c r="G70" s="16">
        <v>4</v>
      </c>
      <c r="H70" s="16">
        <v>15</v>
      </c>
      <c r="I70" s="16">
        <v>4</v>
      </c>
      <c r="J70" s="16">
        <v>10</v>
      </c>
      <c r="K70" s="16">
        <v>11</v>
      </c>
      <c r="L70" s="16">
        <f t="shared" si="2"/>
        <v>44</v>
      </c>
      <c r="M70" s="16">
        <v>93</v>
      </c>
      <c r="N70" s="16" t="s">
        <v>1120</v>
      </c>
      <c r="O70" s="10" t="s">
        <v>467</v>
      </c>
    </row>
    <row r="71" spans="1:15" ht="94.5" x14ac:dyDescent="0.25">
      <c r="A71" s="10">
        <v>69</v>
      </c>
      <c r="B71" s="10" t="s">
        <v>452</v>
      </c>
      <c r="C71" s="10" t="s">
        <v>453</v>
      </c>
      <c r="D71" s="10" t="s">
        <v>454</v>
      </c>
      <c r="E71" s="10" t="s">
        <v>1189</v>
      </c>
      <c r="F71" s="10">
        <v>5</v>
      </c>
      <c r="G71" s="16">
        <v>10</v>
      </c>
      <c r="H71" s="16">
        <v>15</v>
      </c>
      <c r="I71" s="16">
        <v>11</v>
      </c>
      <c r="J71" s="16">
        <v>0</v>
      </c>
      <c r="K71" s="16">
        <v>7</v>
      </c>
      <c r="L71" s="16">
        <f t="shared" si="2"/>
        <v>43</v>
      </c>
      <c r="M71" s="16">
        <v>93</v>
      </c>
      <c r="N71" s="16" t="s">
        <v>1120</v>
      </c>
      <c r="O71" s="10" t="s">
        <v>458</v>
      </c>
    </row>
    <row r="72" spans="1:15" ht="78.75" x14ac:dyDescent="0.25">
      <c r="A72" s="10">
        <v>70</v>
      </c>
      <c r="B72" s="10" t="s">
        <v>91</v>
      </c>
      <c r="C72" s="10" t="s">
        <v>390</v>
      </c>
      <c r="D72" s="10" t="s">
        <v>578</v>
      </c>
      <c r="E72" s="10" t="s">
        <v>1190</v>
      </c>
      <c r="F72" s="10">
        <v>6</v>
      </c>
      <c r="G72" s="16">
        <v>5</v>
      </c>
      <c r="H72" s="16">
        <v>15</v>
      </c>
      <c r="I72" s="16">
        <v>5</v>
      </c>
      <c r="J72" s="16">
        <v>9</v>
      </c>
      <c r="K72" s="16">
        <v>7</v>
      </c>
      <c r="L72" s="16">
        <f t="shared" si="2"/>
        <v>41</v>
      </c>
      <c r="M72" s="16">
        <v>93</v>
      </c>
      <c r="N72" s="16" t="s">
        <v>1120</v>
      </c>
      <c r="O72" s="10" t="s">
        <v>581</v>
      </c>
    </row>
    <row r="73" spans="1:15" ht="63" x14ac:dyDescent="0.25">
      <c r="A73" s="10">
        <v>71</v>
      </c>
      <c r="B73" s="10" t="s">
        <v>144</v>
      </c>
      <c r="C73" s="10" t="s">
        <v>358</v>
      </c>
      <c r="D73" s="10" t="s">
        <v>359</v>
      </c>
      <c r="E73" s="10" t="s">
        <v>1191</v>
      </c>
      <c r="F73" s="10">
        <v>5</v>
      </c>
      <c r="G73" s="16">
        <v>6</v>
      </c>
      <c r="H73" s="16">
        <v>6</v>
      </c>
      <c r="I73" s="16">
        <v>4</v>
      </c>
      <c r="J73" s="16">
        <v>10</v>
      </c>
      <c r="K73" s="16">
        <v>12</v>
      </c>
      <c r="L73" s="16">
        <f t="shared" si="2"/>
        <v>38</v>
      </c>
      <c r="M73" s="16">
        <v>93</v>
      </c>
      <c r="N73" s="16" t="s">
        <v>1120</v>
      </c>
      <c r="O73" s="10" t="s">
        <v>363</v>
      </c>
    </row>
    <row r="74" spans="1:15" ht="31.5" x14ac:dyDescent="0.25">
      <c r="A74" s="10">
        <v>72</v>
      </c>
      <c r="B74" s="10" t="s">
        <v>91</v>
      </c>
      <c r="C74" s="10" t="s">
        <v>1038</v>
      </c>
      <c r="D74" s="10" t="s">
        <v>391</v>
      </c>
      <c r="E74" s="10" t="s">
        <v>1192</v>
      </c>
      <c r="F74" s="10">
        <v>6</v>
      </c>
      <c r="G74" s="16">
        <v>3</v>
      </c>
      <c r="H74" s="16">
        <v>9</v>
      </c>
      <c r="I74" s="16">
        <v>4</v>
      </c>
      <c r="J74" s="16">
        <v>11</v>
      </c>
      <c r="K74" s="16">
        <v>10</v>
      </c>
      <c r="L74" s="16">
        <f t="shared" si="2"/>
        <v>37</v>
      </c>
      <c r="M74" s="16">
        <v>93</v>
      </c>
      <c r="N74" s="16" t="s">
        <v>1120</v>
      </c>
      <c r="O74" s="10" t="s">
        <v>393</v>
      </c>
    </row>
    <row r="75" spans="1:15" ht="78.75" x14ac:dyDescent="0.25">
      <c r="A75" s="10">
        <v>73</v>
      </c>
      <c r="B75" s="10" t="s">
        <v>144</v>
      </c>
      <c r="C75" s="10" t="s">
        <v>330</v>
      </c>
      <c r="D75" s="10" t="s">
        <v>331</v>
      </c>
      <c r="E75" s="10" t="s">
        <v>1193</v>
      </c>
      <c r="F75" s="10">
        <v>5</v>
      </c>
      <c r="G75" s="16">
        <v>5</v>
      </c>
      <c r="H75" s="16">
        <v>14</v>
      </c>
      <c r="I75" s="16">
        <v>5</v>
      </c>
      <c r="J75" s="16">
        <v>11</v>
      </c>
      <c r="K75" s="16">
        <v>0</v>
      </c>
      <c r="L75" s="16">
        <f t="shared" si="2"/>
        <v>35</v>
      </c>
      <c r="M75" s="16">
        <v>93</v>
      </c>
      <c r="N75" s="16" t="s">
        <v>1120</v>
      </c>
      <c r="O75" s="28" t="s">
        <v>335</v>
      </c>
    </row>
    <row r="76" spans="1:15" ht="63" x14ac:dyDescent="0.25">
      <c r="A76" s="10">
        <v>74</v>
      </c>
      <c r="B76" s="10" t="s">
        <v>499</v>
      </c>
      <c r="C76" s="10" t="s">
        <v>500</v>
      </c>
      <c r="D76" s="10" t="s">
        <v>501</v>
      </c>
      <c r="E76" s="10" t="s">
        <v>1194</v>
      </c>
      <c r="F76" s="10">
        <v>5</v>
      </c>
      <c r="G76" s="16">
        <v>9</v>
      </c>
      <c r="H76" s="16">
        <v>0</v>
      </c>
      <c r="I76" s="16">
        <v>2</v>
      </c>
      <c r="J76" s="16">
        <v>15</v>
      </c>
      <c r="K76" s="16">
        <v>3</v>
      </c>
      <c r="L76" s="16">
        <f t="shared" si="2"/>
        <v>29</v>
      </c>
      <c r="M76" s="16">
        <v>93</v>
      </c>
      <c r="N76" s="16" t="s">
        <v>1120</v>
      </c>
      <c r="O76" s="10" t="s">
        <v>503</v>
      </c>
    </row>
    <row r="77" spans="1:15" ht="63" x14ac:dyDescent="0.25">
      <c r="A77" s="10">
        <v>75</v>
      </c>
      <c r="B77" s="10" t="s">
        <v>547</v>
      </c>
      <c r="C77" s="10" t="s">
        <v>548</v>
      </c>
      <c r="D77" s="10" t="s">
        <v>549</v>
      </c>
      <c r="E77" s="10" t="s">
        <v>1195</v>
      </c>
      <c r="F77" s="10">
        <v>5</v>
      </c>
      <c r="G77" s="16">
        <v>4</v>
      </c>
      <c r="H77" s="16">
        <v>5</v>
      </c>
      <c r="I77" s="16">
        <v>1</v>
      </c>
      <c r="J77" s="16">
        <v>11</v>
      </c>
      <c r="K77" s="16">
        <v>3</v>
      </c>
      <c r="L77" s="16">
        <f t="shared" si="2"/>
        <v>24</v>
      </c>
      <c r="M77" s="16">
        <v>93</v>
      </c>
      <c r="N77" s="16" t="s">
        <v>1120</v>
      </c>
      <c r="O77" s="10" t="s">
        <v>552</v>
      </c>
    </row>
    <row r="78" spans="1:15" ht="110.25" x14ac:dyDescent="0.25">
      <c r="A78" s="10">
        <v>76</v>
      </c>
      <c r="B78" s="10" t="s">
        <v>144</v>
      </c>
      <c r="C78" s="10" t="s">
        <v>600</v>
      </c>
      <c r="D78" s="10" t="s">
        <v>601</v>
      </c>
      <c r="E78" s="10" t="s">
        <v>1196</v>
      </c>
      <c r="F78" s="10">
        <v>5</v>
      </c>
      <c r="G78" s="16">
        <v>4</v>
      </c>
      <c r="H78" s="16">
        <v>7</v>
      </c>
      <c r="I78" s="16">
        <v>2</v>
      </c>
      <c r="J78" s="16">
        <v>7</v>
      </c>
      <c r="K78" s="16">
        <v>2</v>
      </c>
      <c r="L78" s="16">
        <f t="shared" si="2"/>
        <v>22</v>
      </c>
      <c r="M78" s="16">
        <v>93</v>
      </c>
      <c r="N78" s="16" t="s">
        <v>1120</v>
      </c>
      <c r="O78" s="10"/>
    </row>
    <row r="79" spans="1:15" ht="31.5" x14ac:dyDescent="0.25">
      <c r="A79" s="10">
        <v>77</v>
      </c>
      <c r="B79" s="10" t="s">
        <v>91</v>
      </c>
      <c r="C79" s="10" t="s">
        <v>1038</v>
      </c>
      <c r="D79" s="10" t="s">
        <v>399</v>
      </c>
      <c r="E79" s="10" t="s">
        <v>1197</v>
      </c>
      <c r="F79" s="10">
        <v>6</v>
      </c>
      <c r="G79" s="16">
        <v>2</v>
      </c>
      <c r="H79" s="16">
        <v>3</v>
      </c>
      <c r="I79" s="16">
        <v>2</v>
      </c>
      <c r="J79" s="16">
        <v>7</v>
      </c>
      <c r="K79" s="16">
        <v>4</v>
      </c>
      <c r="L79" s="16">
        <f t="shared" si="2"/>
        <v>18</v>
      </c>
      <c r="M79" s="16">
        <v>93</v>
      </c>
      <c r="N79" s="16" t="s">
        <v>1120</v>
      </c>
      <c r="O79" s="10" t="s">
        <v>393</v>
      </c>
    </row>
    <row r="80" spans="1:15" ht="63" x14ac:dyDescent="0.25">
      <c r="A80" s="10">
        <v>78</v>
      </c>
      <c r="B80" s="10" t="s">
        <v>239</v>
      </c>
      <c r="C80" s="10" t="s">
        <v>340</v>
      </c>
      <c r="D80" s="10" t="s">
        <v>341</v>
      </c>
      <c r="E80" s="10" t="s">
        <v>1198</v>
      </c>
      <c r="F80" s="10">
        <v>5</v>
      </c>
      <c r="G80" s="16">
        <v>4</v>
      </c>
      <c r="H80" s="16">
        <v>7</v>
      </c>
      <c r="I80" s="16">
        <v>3</v>
      </c>
      <c r="J80" s="16">
        <v>0</v>
      </c>
      <c r="K80" s="16">
        <v>0</v>
      </c>
      <c r="L80" s="16">
        <f t="shared" si="2"/>
        <v>14</v>
      </c>
      <c r="M80" s="16">
        <v>93</v>
      </c>
      <c r="N80" s="16" t="s">
        <v>1120</v>
      </c>
      <c r="O80" s="10" t="s">
        <v>343</v>
      </c>
    </row>
    <row r="81" spans="1:15" ht="78.75" x14ac:dyDescent="0.25">
      <c r="A81" s="10">
        <v>79</v>
      </c>
      <c r="B81" s="10" t="s">
        <v>318</v>
      </c>
      <c r="C81" s="10" t="s">
        <v>1030</v>
      </c>
      <c r="D81" s="10" t="s">
        <v>319</v>
      </c>
      <c r="E81" s="10" t="s">
        <v>1199</v>
      </c>
      <c r="F81" s="10">
        <v>6</v>
      </c>
      <c r="G81" s="16">
        <v>1</v>
      </c>
      <c r="H81" s="16">
        <v>9</v>
      </c>
      <c r="I81" s="16">
        <v>1</v>
      </c>
      <c r="J81" s="16">
        <v>0</v>
      </c>
      <c r="K81" s="16">
        <v>0</v>
      </c>
      <c r="L81" s="16">
        <f t="shared" si="2"/>
        <v>11</v>
      </c>
      <c r="M81" s="16">
        <v>93</v>
      </c>
      <c r="N81" s="16" t="s">
        <v>1120</v>
      </c>
      <c r="O81" s="10" t="s">
        <v>323</v>
      </c>
    </row>
  </sheetData>
  <autoFilter ref="A2:O81">
    <sortState ref="A3:T81">
      <sortCondition descending="1" ref="L2:L81"/>
    </sortState>
  </autoFilter>
  <mergeCells count="1">
    <mergeCell ref="A1:O1"/>
  </mergeCells>
  <pageMargins left="0.7" right="0.7" top="0.75" bottom="0.75" header="0.3" footer="0.3"/>
  <pageSetup paperSize="9" scale="33" fitToHeight="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workbookViewId="0">
      <pane xSplit="6" ySplit="2" topLeftCell="G75" activePane="bottomRight" state="frozen"/>
      <selection pane="topRight" activeCell="J1" sqref="J1"/>
      <selection pane="bottomLeft" activeCell="A3" sqref="A3"/>
      <selection pane="bottomRight" activeCell="N46" sqref="N46:N83"/>
    </sheetView>
  </sheetViews>
  <sheetFormatPr defaultColWidth="9.140625" defaultRowHeight="15.75" x14ac:dyDescent="0.25"/>
  <cols>
    <col min="1" max="1" width="9.140625" style="23"/>
    <col min="2" max="2" width="15.28515625" style="23" customWidth="1"/>
    <col min="3" max="3" width="32.42578125" style="23" customWidth="1"/>
    <col min="4" max="4" width="9.140625" style="23"/>
    <col min="5" max="5" width="22.7109375" style="23" customWidth="1"/>
    <col min="6" max="7" width="11.28515625" style="23" customWidth="1"/>
    <col min="8" max="9" width="9.140625" style="23" customWidth="1"/>
    <col min="10" max="10" width="11.28515625" style="23" customWidth="1"/>
    <col min="11" max="14" width="9.140625" style="23"/>
    <col min="15" max="15" width="20.140625" style="23" customWidth="1"/>
    <col min="16" max="16384" width="9.140625" style="23"/>
  </cols>
  <sheetData>
    <row r="1" spans="1:15" x14ac:dyDescent="0.25">
      <c r="A1" s="33" t="s">
        <v>276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7.25" x14ac:dyDescent="0.25">
      <c r="A2" s="10" t="s">
        <v>277</v>
      </c>
      <c r="B2" s="10" t="s">
        <v>1</v>
      </c>
      <c r="C2" s="10" t="s">
        <v>2</v>
      </c>
      <c r="D2" s="10" t="s">
        <v>3</v>
      </c>
      <c r="E2" s="10" t="s">
        <v>1200</v>
      </c>
      <c r="F2" s="10" t="s">
        <v>8</v>
      </c>
      <c r="G2" s="16" t="s">
        <v>9</v>
      </c>
      <c r="H2" s="16" t="s">
        <v>10</v>
      </c>
      <c r="I2" s="16" t="s">
        <v>11</v>
      </c>
      <c r="J2" s="16" t="s">
        <v>12</v>
      </c>
      <c r="K2" s="16" t="s">
        <v>13</v>
      </c>
      <c r="L2" s="16" t="s">
        <v>14</v>
      </c>
      <c r="M2" s="16" t="s">
        <v>15</v>
      </c>
      <c r="N2" s="16" t="s">
        <v>16</v>
      </c>
      <c r="O2" s="10" t="s">
        <v>17</v>
      </c>
    </row>
    <row r="3" spans="1:15" ht="110.25" x14ac:dyDescent="0.25">
      <c r="A3" s="10">
        <v>1</v>
      </c>
      <c r="B3" s="10" t="s">
        <v>369</v>
      </c>
      <c r="C3" s="30" t="s">
        <v>1051</v>
      </c>
      <c r="D3" s="10" t="s">
        <v>975</v>
      </c>
      <c r="E3" s="10" t="s">
        <v>1201</v>
      </c>
      <c r="F3" s="21">
        <v>8</v>
      </c>
      <c r="G3" s="21">
        <v>9</v>
      </c>
      <c r="H3" s="21">
        <v>30</v>
      </c>
      <c r="I3" s="21">
        <v>23</v>
      </c>
      <c r="J3" s="21">
        <v>22</v>
      </c>
      <c r="K3" s="21">
        <v>15</v>
      </c>
      <c r="L3" s="21">
        <f t="shared" ref="L3:L34" si="0">SUM(G3:K3)</f>
        <v>99</v>
      </c>
      <c r="M3" s="21">
        <v>110</v>
      </c>
      <c r="N3" s="10" t="s">
        <v>1041</v>
      </c>
      <c r="O3" s="10" t="s">
        <v>977</v>
      </c>
    </row>
    <row r="4" spans="1:15" ht="31.5" x14ac:dyDescent="0.25">
      <c r="A4" s="10">
        <v>2</v>
      </c>
      <c r="B4" s="10" t="s">
        <v>18</v>
      </c>
      <c r="C4" s="10" t="s">
        <v>45</v>
      </c>
      <c r="D4" s="10" t="s">
        <v>796</v>
      </c>
      <c r="E4" s="10" t="s">
        <v>1202</v>
      </c>
      <c r="F4" s="10">
        <v>8</v>
      </c>
      <c r="G4" s="21">
        <v>10</v>
      </c>
      <c r="H4" s="21">
        <v>30</v>
      </c>
      <c r="I4" s="21">
        <v>15</v>
      </c>
      <c r="J4" s="21">
        <v>25</v>
      </c>
      <c r="K4" s="21">
        <v>18</v>
      </c>
      <c r="L4" s="21">
        <f t="shared" si="0"/>
        <v>98</v>
      </c>
      <c r="M4" s="21">
        <v>110</v>
      </c>
      <c r="N4" s="21" t="s">
        <v>1042</v>
      </c>
      <c r="O4" s="10" t="s">
        <v>339</v>
      </c>
    </row>
    <row r="5" spans="1:15" ht="31.5" x14ac:dyDescent="0.25">
      <c r="A5" s="10">
        <v>3</v>
      </c>
      <c r="B5" s="10" t="s">
        <v>369</v>
      </c>
      <c r="C5" s="30" t="s">
        <v>1047</v>
      </c>
      <c r="D5" s="10" t="s">
        <v>860</v>
      </c>
      <c r="E5" s="10" t="s">
        <v>1203</v>
      </c>
      <c r="F5" s="10">
        <v>7</v>
      </c>
      <c r="G5" s="21">
        <v>10</v>
      </c>
      <c r="H5" s="21">
        <v>30</v>
      </c>
      <c r="I5" s="21">
        <v>14</v>
      </c>
      <c r="J5" s="21">
        <v>22</v>
      </c>
      <c r="K5" s="21">
        <v>20</v>
      </c>
      <c r="L5" s="21">
        <f t="shared" si="0"/>
        <v>96</v>
      </c>
      <c r="M5" s="21">
        <v>110</v>
      </c>
      <c r="N5" s="21" t="s">
        <v>1042</v>
      </c>
      <c r="O5" s="10" t="s">
        <v>383</v>
      </c>
    </row>
    <row r="6" spans="1:15" ht="31.5" x14ac:dyDescent="0.25">
      <c r="A6" s="10">
        <v>4</v>
      </c>
      <c r="B6" s="10" t="s">
        <v>369</v>
      </c>
      <c r="C6" s="30" t="s">
        <v>1047</v>
      </c>
      <c r="D6" s="10" t="s">
        <v>900</v>
      </c>
      <c r="E6" s="10" t="s">
        <v>1204</v>
      </c>
      <c r="F6" s="10">
        <v>7</v>
      </c>
      <c r="G6" s="21">
        <v>10</v>
      </c>
      <c r="H6" s="21">
        <v>29</v>
      </c>
      <c r="I6" s="21">
        <v>16</v>
      </c>
      <c r="J6" s="21">
        <v>22</v>
      </c>
      <c r="K6" s="21">
        <v>18</v>
      </c>
      <c r="L6" s="21">
        <f t="shared" si="0"/>
        <v>95</v>
      </c>
      <c r="M6" s="21">
        <v>110</v>
      </c>
      <c r="N6" s="21" t="s">
        <v>1042</v>
      </c>
      <c r="O6" s="10" t="s">
        <v>904</v>
      </c>
    </row>
    <row r="7" spans="1:15" ht="47.25" x14ac:dyDescent="0.25">
      <c r="A7" s="10">
        <v>5</v>
      </c>
      <c r="B7" s="10" t="s">
        <v>369</v>
      </c>
      <c r="C7" s="10" t="s">
        <v>394</v>
      </c>
      <c r="D7" s="10" t="s">
        <v>839</v>
      </c>
      <c r="E7" s="10" t="s">
        <v>1205</v>
      </c>
      <c r="F7" s="10">
        <v>8</v>
      </c>
      <c r="G7" s="21">
        <v>10</v>
      </c>
      <c r="H7" s="21">
        <v>29</v>
      </c>
      <c r="I7" s="21">
        <v>21</v>
      </c>
      <c r="J7" s="21">
        <v>18</v>
      </c>
      <c r="K7" s="21">
        <v>17</v>
      </c>
      <c r="L7" s="21">
        <f t="shared" si="0"/>
        <v>95</v>
      </c>
      <c r="M7" s="21">
        <v>110</v>
      </c>
      <c r="N7" s="21" t="s">
        <v>1042</v>
      </c>
      <c r="O7" s="10" t="s">
        <v>398</v>
      </c>
    </row>
    <row r="8" spans="1:15" ht="31.5" x14ac:dyDescent="0.25">
      <c r="A8" s="10">
        <v>6</v>
      </c>
      <c r="B8" s="10" t="s">
        <v>344</v>
      </c>
      <c r="C8" s="10" t="s">
        <v>1062</v>
      </c>
      <c r="D8" s="10" t="s">
        <v>715</v>
      </c>
      <c r="E8" s="10" t="s">
        <v>1206</v>
      </c>
      <c r="F8" s="10">
        <v>8</v>
      </c>
      <c r="G8" s="10">
        <v>10</v>
      </c>
      <c r="H8" s="10">
        <v>28</v>
      </c>
      <c r="I8" s="10">
        <v>20</v>
      </c>
      <c r="J8" s="10">
        <v>19</v>
      </c>
      <c r="K8" s="10">
        <v>17</v>
      </c>
      <c r="L8" s="10">
        <f t="shared" si="0"/>
        <v>94</v>
      </c>
      <c r="M8" s="10">
        <v>110</v>
      </c>
      <c r="N8" s="21" t="s">
        <v>1042</v>
      </c>
      <c r="O8" s="10" t="s">
        <v>717</v>
      </c>
    </row>
    <row r="9" spans="1:15" ht="110.25" x14ac:dyDescent="0.25">
      <c r="A9" s="10">
        <v>7</v>
      </c>
      <c r="B9" s="10" t="s">
        <v>344</v>
      </c>
      <c r="C9" s="30" t="s">
        <v>1051</v>
      </c>
      <c r="D9" s="10" t="s">
        <v>697</v>
      </c>
      <c r="E9" s="10" t="s">
        <v>1207</v>
      </c>
      <c r="F9" s="10">
        <v>7</v>
      </c>
      <c r="G9" s="10">
        <v>9</v>
      </c>
      <c r="H9" s="10">
        <v>27</v>
      </c>
      <c r="I9" s="10">
        <v>19</v>
      </c>
      <c r="J9" s="10">
        <v>23</v>
      </c>
      <c r="K9" s="10">
        <v>16</v>
      </c>
      <c r="L9" s="10">
        <f t="shared" si="0"/>
        <v>94</v>
      </c>
      <c r="M9" s="10">
        <v>110</v>
      </c>
      <c r="N9" s="21" t="s">
        <v>1042</v>
      </c>
      <c r="O9" s="10" t="s">
        <v>699</v>
      </c>
    </row>
    <row r="10" spans="1:15" ht="31.5" x14ac:dyDescent="0.25">
      <c r="A10" s="10">
        <v>8</v>
      </c>
      <c r="B10" s="10" t="s">
        <v>1014</v>
      </c>
      <c r="C10" s="10" t="s">
        <v>1015</v>
      </c>
      <c r="D10" s="10" t="s">
        <v>1018</v>
      </c>
      <c r="E10" s="10" t="s">
        <v>1208</v>
      </c>
      <c r="F10" s="10">
        <v>8</v>
      </c>
      <c r="G10" s="21">
        <v>7</v>
      </c>
      <c r="H10" s="21">
        <v>28</v>
      </c>
      <c r="I10" s="21">
        <v>17</v>
      </c>
      <c r="J10" s="21">
        <v>25</v>
      </c>
      <c r="K10" s="21">
        <v>16</v>
      </c>
      <c r="L10" s="21">
        <f t="shared" si="0"/>
        <v>93</v>
      </c>
      <c r="M10" s="21">
        <v>110</v>
      </c>
      <c r="N10" s="21" t="s">
        <v>1042</v>
      </c>
      <c r="O10" s="10" t="s">
        <v>1017</v>
      </c>
    </row>
    <row r="11" spans="1:15" ht="31.5" x14ac:dyDescent="0.25">
      <c r="A11" s="10">
        <v>9</v>
      </c>
      <c r="B11" s="18" t="s">
        <v>18</v>
      </c>
      <c r="C11" s="18" t="s">
        <v>1075</v>
      </c>
      <c r="D11" s="10" t="s">
        <v>948</v>
      </c>
      <c r="E11" s="10" t="s">
        <v>1209</v>
      </c>
      <c r="F11" s="18">
        <v>7</v>
      </c>
      <c r="G11" s="21">
        <v>10</v>
      </c>
      <c r="H11" s="21">
        <v>28</v>
      </c>
      <c r="I11" s="21">
        <v>18</v>
      </c>
      <c r="J11" s="21">
        <v>19</v>
      </c>
      <c r="K11" s="21">
        <v>18</v>
      </c>
      <c r="L11" s="21">
        <f t="shared" si="0"/>
        <v>93</v>
      </c>
      <c r="M11" s="21">
        <v>110</v>
      </c>
      <c r="N11" s="21" t="s">
        <v>1042</v>
      </c>
      <c r="O11" s="18" t="s">
        <v>949</v>
      </c>
    </row>
    <row r="12" spans="1:15" ht="63" x14ac:dyDescent="0.25">
      <c r="A12" s="10">
        <v>10</v>
      </c>
      <c r="B12" s="10" t="s">
        <v>344</v>
      </c>
      <c r="C12" s="10" t="s">
        <v>824</v>
      </c>
      <c r="D12" s="10" t="s">
        <v>934</v>
      </c>
      <c r="E12" s="10" t="s">
        <v>1210</v>
      </c>
      <c r="F12" s="10">
        <v>8</v>
      </c>
      <c r="G12" s="21">
        <v>9</v>
      </c>
      <c r="H12" s="21">
        <v>29</v>
      </c>
      <c r="I12" s="21">
        <v>19</v>
      </c>
      <c r="J12" s="21">
        <v>22</v>
      </c>
      <c r="K12" s="21">
        <v>14</v>
      </c>
      <c r="L12" s="21">
        <f t="shared" si="0"/>
        <v>93</v>
      </c>
      <c r="M12" s="21">
        <v>110</v>
      </c>
      <c r="N12" s="21" t="s">
        <v>1042</v>
      </c>
      <c r="O12" s="10" t="s">
        <v>349</v>
      </c>
    </row>
    <row r="13" spans="1:15" ht="63" x14ac:dyDescent="0.25">
      <c r="A13" s="10">
        <v>11</v>
      </c>
      <c r="B13" s="10" t="s">
        <v>344</v>
      </c>
      <c r="C13" s="10" t="s">
        <v>824</v>
      </c>
      <c r="D13" s="10" t="s">
        <v>875</v>
      </c>
      <c r="E13" s="10" t="s">
        <v>1211</v>
      </c>
      <c r="F13" s="10">
        <v>8</v>
      </c>
      <c r="G13" s="21">
        <v>10</v>
      </c>
      <c r="H13" s="21">
        <v>27</v>
      </c>
      <c r="I13" s="21">
        <v>16</v>
      </c>
      <c r="J13" s="21">
        <v>25</v>
      </c>
      <c r="K13" s="21">
        <v>15</v>
      </c>
      <c r="L13" s="21">
        <f t="shared" si="0"/>
        <v>93</v>
      </c>
      <c r="M13" s="21">
        <v>110</v>
      </c>
      <c r="N13" s="21" t="s">
        <v>1042</v>
      </c>
      <c r="O13" s="10" t="s">
        <v>349</v>
      </c>
    </row>
    <row r="14" spans="1:15" ht="78.75" x14ac:dyDescent="0.25">
      <c r="A14" s="10">
        <v>12</v>
      </c>
      <c r="B14" s="18" t="s">
        <v>846</v>
      </c>
      <c r="C14" s="18" t="s">
        <v>847</v>
      </c>
      <c r="D14" s="10" t="s">
        <v>848</v>
      </c>
      <c r="E14" s="10" t="s">
        <v>1212</v>
      </c>
      <c r="F14" s="18">
        <v>7</v>
      </c>
      <c r="G14" s="21">
        <v>10</v>
      </c>
      <c r="H14" s="21">
        <v>29</v>
      </c>
      <c r="I14" s="21">
        <v>12</v>
      </c>
      <c r="J14" s="21">
        <v>22</v>
      </c>
      <c r="K14" s="21">
        <v>20</v>
      </c>
      <c r="L14" s="21">
        <f t="shared" si="0"/>
        <v>93</v>
      </c>
      <c r="M14" s="21">
        <v>110</v>
      </c>
      <c r="N14" s="21" t="s">
        <v>1042</v>
      </c>
      <c r="O14" s="18" t="s">
        <v>852</v>
      </c>
    </row>
    <row r="15" spans="1:15" ht="63" x14ac:dyDescent="0.25">
      <c r="A15" s="10">
        <v>13</v>
      </c>
      <c r="B15" s="10" t="s">
        <v>120</v>
      </c>
      <c r="C15" s="10" t="s">
        <v>1063</v>
      </c>
      <c r="D15" s="10" t="s">
        <v>724</v>
      </c>
      <c r="E15" s="10" t="s">
        <v>1213</v>
      </c>
      <c r="F15" s="10">
        <v>7</v>
      </c>
      <c r="G15" s="10">
        <v>9</v>
      </c>
      <c r="H15" s="10">
        <v>27</v>
      </c>
      <c r="I15" s="10">
        <v>16</v>
      </c>
      <c r="J15" s="10">
        <v>24</v>
      </c>
      <c r="K15" s="10">
        <v>17</v>
      </c>
      <c r="L15" s="10">
        <f t="shared" si="0"/>
        <v>93</v>
      </c>
      <c r="M15" s="10">
        <v>110</v>
      </c>
      <c r="N15" s="21" t="s">
        <v>1042</v>
      </c>
      <c r="O15" s="10" t="s">
        <v>997</v>
      </c>
    </row>
    <row r="16" spans="1:15" ht="47.25" x14ac:dyDescent="0.25">
      <c r="A16" s="10">
        <v>14</v>
      </c>
      <c r="B16" s="18" t="s">
        <v>294</v>
      </c>
      <c r="C16" s="18" t="s">
        <v>978</v>
      </c>
      <c r="D16" s="10" t="s">
        <v>979</v>
      </c>
      <c r="E16" s="10" t="s">
        <v>1214</v>
      </c>
      <c r="F16" s="18">
        <v>8</v>
      </c>
      <c r="G16" s="21">
        <v>7</v>
      </c>
      <c r="H16" s="21">
        <v>28</v>
      </c>
      <c r="I16" s="21">
        <v>20</v>
      </c>
      <c r="J16" s="21">
        <v>17</v>
      </c>
      <c r="K16" s="21">
        <v>20</v>
      </c>
      <c r="L16" s="21">
        <f t="shared" si="0"/>
        <v>92</v>
      </c>
      <c r="M16" s="21">
        <v>110</v>
      </c>
      <c r="N16" s="21" t="s">
        <v>1042</v>
      </c>
      <c r="O16" s="10" t="s">
        <v>741</v>
      </c>
    </row>
    <row r="17" spans="1:15" ht="31.5" x14ac:dyDescent="0.25">
      <c r="A17" s="10">
        <v>15</v>
      </c>
      <c r="B17" s="10" t="s">
        <v>18</v>
      </c>
      <c r="C17" s="10" t="s">
        <v>610</v>
      </c>
      <c r="D17" s="10" t="s">
        <v>701</v>
      </c>
      <c r="E17" s="10" t="s">
        <v>1215</v>
      </c>
      <c r="F17" s="10">
        <v>8</v>
      </c>
      <c r="G17" s="10">
        <v>10</v>
      </c>
      <c r="H17" s="10">
        <v>29</v>
      </c>
      <c r="I17" s="10">
        <v>19</v>
      </c>
      <c r="J17" s="10">
        <v>22</v>
      </c>
      <c r="K17" s="10">
        <v>12</v>
      </c>
      <c r="L17" s="10">
        <f t="shared" si="0"/>
        <v>92</v>
      </c>
      <c r="M17" s="10">
        <v>110</v>
      </c>
      <c r="N17" s="21" t="s">
        <v>1042</v>
      </c>
      <c r="O17" s="10" t="s">
        <v>704</v>
      </c>
    </row>
    <row r="18" spans="1:15" ht="63" x14ac:dyDescent="0.25">
      <c r="A18" s="10">
        <v>16</v>
      </c>
      <c r="B18" s="10" t="s">
        <v>344</v>
      </c>
      <c r="C18" s="10" t="s">
        <v>824</v>
      </c>
      <c r="D18" s="10" t="s">
        <v>825</v>
      </c>
      <c r="E18" s="10" t="s">
        <v>1216</v>
      </c>
      <c r="F18" s="10">
        <v>7</v>
      </c>
      <c r="G18" s="21">
        <v>10</v>
      </c>
      <c r="H18" s="21">
        <v>28</v>
      </c>
      <c r="I18" s="21">
        <v>15</v>
      </c>
      <c r="J18" s="21">
        <v>23</v>
      </c>
      <c r="K18" s="21">
        <v>15</v>
      </c>
      <c r="L18" s="21">
        <f t="shared" si="0"/>
        <v>91</v>
      </c>
      <c r="M18" s="21">
        <v>110</v>
      </c>
      <c r="N18" s="21" t="s">
        <v>1042</v>
      </c>
      <c r="O18" s="10" t="s">
        <v>349</v>
      </c>
    </row>
    <row r="19" spans="1:15" ht="31.5" x14ac:dyDescent="0.25">
      <c r="A19" s="10">
        <v>17</v>
      </c>
      <c r="B19" s="10" t="s">
        <v>18</v>
      </c>
      <c r="C19" s="10" t="s">
        <v>610</v>
      </c>
      <c r="D19" s="10" t="s">
        <v>992</v>
      </c>
      <c r="E19" s="10" t="s">
        <v>1217</v>
      </c>
      <c r="F19" s="10">
        <v>8</v>
      </c>
      <c r="G19" s="21">
        <v>8</v>
      </c>
      <c r="H19" s="21">
        <v>25</v>
      </c>
      <c r="I19" s="21">
        <v>14</v>
      </c>
      <c r="J19" s="21">
        <v>25</v>
      </c>
      <c r="K19" s="21">
        <v>17</v>
      </c>
      <c r="L19" s="21">
        <f t="shared" si="0"/>
        <v>89</v>
      </c>
      <c r="M19" s="21">
        <v>110</v>
      </c>
      <c r="N19" s="21" t="s">
        <v>1042</v>
      </c>
      <c r="O19" s="10" t="s">
        <v>704</v>
      </c>
    </row>
    <row r="20" spans="1:15" ht="78.75" x14ac:dyDescent="0.25">
      <c r="A20" s="10">
        <v>18</v>
      </c>
      <c r="B20" s="10" t="s">
        <v>84</v>
      </c>
      <c r="C20" s="10" t="s">
        <v>1068</v>
      </c>
      <c r="D20" s="10" t="s">
        <v>989</v>
      </c>
      <c r="E20" s="10" t="s">
        <v>1218</v>
      </c>
      <c r="F20" s="10">
        <v>7</v>
      </c>
      <c r="G20" s="21">
        <v>10</v>
      </c>
      <c r="H20" s="21">
        <v>28</v>
      </c>
      <c r="I20" s="21">
        <v>14</v>
      </c>
      <c r="J20" s="21">
        <v>22</v>
      </c>
      <c r="K20" s="21">
        <v>15</v>
      </c>
      <c r="L20" s="21">
        <f t="shared" si="0"/>
        <v>89</v>
      </c>
      <c r="M20" s="21">
        <v>110</v>
      </c>
      <c r="N20" s="21" t="s">
        <v>1042</v>
      </c>
      <c r="O20" s="10" t="s">
        <v>1013</v>
      </c>
    </row>
    <row r="21" spans="1:15" ht="31.5" x14ac:dyDescent="0.25">
      <c r="A21" s="10">
        <v>19</v>
      </c>
      <c r="B21" s="10" t="s">
        <v>18</v>
      </c>
      <c r="C21" s="10" t="s">
        <v>1064</v>
      </c>
      <c r="D21" s="10" t="s">
        <v>971</v>
      </c>
      <c r="E21" s="10" t="s">
        <v>1219</v>
      </c>
      <c r="F21" s="10">
        <v>8</v>
      </c>
      <c r="G21" s="21">
        <v>8</v>
      </c>
      <c r="H21" s="21">
        <v>27</v>
      </c>
      <c r="I21" s="21">
        <v>16</v>
      </c>
      <c r="J21" s="21">
        <v>19</v>
      </c>
      <c r="K21" s="21">
        <v>19</v>
      </c>
      <c r="L21" s="21">
        <f t="shared" si="0"/>
        <v>89</v>
      </c>
      <c r="M21" s="21">
        <v>110</v>
      </c>
      <c r="N21" s="21" t="s">
        <v>1042</v>
      </c>
      <c r="O21" s="10" t="s">
        <v>974</v>
      </c>
    </row>
    <row r="22" spans="1:15" ht="47.25" x14ac:dyDescent="0.25">
      <c r="A22" s="10">
        <v>20</v>
      </c>
      <c r="B22" s="10" t="s">
        <v>31</v>
      </c>
      <c r="C22" s="10" t="s">
        <v>1070</v>
      </c>
      <c r="D22" s="10" t="s">
        <v>878</v>
      </c>
      <c r="E22" s="10" t="s">
        <v>1220</v>
      </c>
      <c r="F22" s="10">
        <v>8</v>
      </c>
      <c r="G22" s="21">
        <v>10</v>
      </c>
      <c r="H22" s="21">
        <v>28</v>
      </c>
      <c r="I22" s="21">
        <v>14</v>
      </c>
      <c r="J22" s="21">
        <v>22</v>
      </c>
      <c r="K22" s="21">
        <v>15</v>
      </c>
      <c r="L22" s="21">
        <f t="shared" si="0"/>
        <v>89</v>
      </c>
      <c r="M22" s="21">
        <v>110</v>
      </c>
      <c r="N22" s="21" t="s">
        <v>1042</v>
      </c>
      <c r="O22" s="10" t="s">
        <v>882</v>
      </c>
    </row>
    <row r="23" spans="1:15" ht="63" x14ac:dyDescent="0.25">
      <c r="A23" s="10">
        <v>21</v>
      </c>
      <c r="B23" s="10" t="s">
        <v>157</v>
      </c>
      <c r="C23" s="10" t="s">
        <v>1069</v>
      </c>
      <c r="D23" s="10" t="s">
        <v>792</v>
      </c>
      <c r="E23" s="10" t="s">
        <v>1221</v>
      </c>
      <c r="F23" s="10">
        <v>8</v>
      </c>
      <c r="G23" s="21">
        <v>9</v>
      </c>
      <c r="H23" s="21">
        <v>24</v>
      </c>
      <c r="I23" s="21">
        <v>15</v>
      </c>
      <c r="J23" s="21">
        <v>23</v>
      </c>
      <c r="K23" s="21">
        <v>18</v>
      </c>
      <c r="L23" s="21">
        <f t="shared" si="0"/>
        <v>89</v>
      </c>
      <c r="M23" s="21">
        <v>110</v>
      </c>
      <c r="N23" s="21" t="s">
        <v>1042</v>
      </c>
      <c r="O23" s="10" t="s">
        <v>1001</v>
      </c>
    </row>
    <row r="24" spans="1:15" ht="47.25" x14ac:dyDescent="0.25">
      <c r="A24" s="10">
        <v>22</v>
      </c>
      <c r="B24" s="10" t="s">
        <v>51</v>
      </c>
      <c r="C24" s="10" t="s">
        <v>1065</v>
      </c>
      <c r="D24" s="10" t="s">
        <v>787</v>
      </c>
      <c r="E24" s="10" t="s">
        <v>1222</v>
      </c>
      <c r="F24" s="10">
        <v>8</v>
      </c>
      <c r="G24" s="21">
        <v>9</v>
      </c>
      <c r="H24" s="21">
        <v>30</v>
      </c>
      <c r="I24" s="21">
        <v>13</v>
      </c>
      <c r="J24" s="21">
        <v>21</v>
      </c>
      <c r="K24" s="21">
        <v>16</v>
      </c>
      <c r="L24" s="21">
        <f t="shared" si="0"/>
        <v>89</v>
      </c>
      <c r="M24" s="21">
        <v>110</v>
      </c>
      <c r="N24" s="21" t="s">
        <v>1042</v>
      </c>
      <c r="O24" s="10" t="s">
        <v>790</v>
      </c>
    </row>
    <row r="25" spans="1:15" ht="47.25" x14ac:dyDescent="0.25">
      <c r="A25" s="10">
        <v>23</v>
      </c>
      <c r="B25" s="10" t="s">
        <v>31</v>
      </c>
      <c r="C25" s="10" t="s">
        <v>1070</v>
      </c>
      <c r="D25" s="10" t="s">
        <v>753</v>
      </c>
      <c r="E25" s="10" t="s">
        <v>1223</v>
      </c>
      <c r="F25" s="10">
        <v>8</v>
      </c>
      <c r="G25" s="21">
        <v>7</v>
      </c>
      <c r="H25" s="21">
        <v>28</v>
      </c>
      <c r="I25" s="21">
        <v>19</v>
      </c>
      <c r="J25" s="21">
        <v>18</v>
      </c>
      <c r="K25" s="21">
        <v>17</v>
      </c>
      <c r="L25" s="21">
        <f t="shared" si="0"/>
        <v>89</v>
      </c>
      <c r="M25" s="21">
        <v>110</v>
      </c>
      <c r="N25" s="21" t="s">
        <v>1042</v>
      </c>
      <c r="O25" s="10" t="s">
        <v>1000</v>
      </c>
    </row>
    <row r="26" spans="1:15" ht="31.5" x14ac:dyDescent="0.25">
      <c r="A26" s="10">
        <v>24</v>
      </c>
      <c r="B26" s="10" t="s">
        <v>853</v>
      </c>
      <c r="C26" s="30" t="s">
        <v>1047</v>
      </c>
      <c r="D26" s="10" t="s">
        <v>854</v>
      </c>
      <c r="E26" s="10" t="s">
        <v>1224</v>
      </c>
      <c r="F26" s="10">
        <v>8</v>
      </c>
      <c r="G26" s="21">
        <v>10</v>
      </c>
      <c r="H26" s="21">
        <v>26</v>
      </c>
      <c r="I26" s="21">
        <v>17</v>
      </c>
      <c r="J26" s="21">
        <v>22</v>
      </c>
      <c r="K26" s="21">
        <v>13</v>
      </c>
      <c r="L26" s="21">
        <f t="shared" si="0"/>
        <v>88</v>
      </c>
      <c r="M26" s="21">
        <v>110</v>
      </c>
      <c r="N26" s="21" t="s">
        <v>1042</v>
      </c>
      <c r="O26" s="10" t="s">
        <v>856</v>
      </c>
    </row>
    <row r="27" spans="1:15" ht="47.25" x14ac:dyDescent="0.25">
      <c r="A27" s="10">
        <v>25</v>
      </c>
      <c r="B27" s="10" t="s">
        <v>51</v>
      </c>
      <c r="C27" s="10" t="s">
        <v>78</v>
      </c>
      <c r="D27" s="10" t="s">
        <v>813</v>
      </c>
      <c r="E27" s="10" t="s">
        <v>1225</v>
      </c>
      <c r="F27" s="10">
        <v>8</v>
      </c>
      <c r="G27" s="21">
        <v>9</v>
      </c>
      <c r="H27" s="21">
        <v>29</v>
      </c>
      <c r="I27" s="21">
        <v>12</v>
      </c>
      <c r="J27" s="21">
        <v>22</v>
      </c>
      <c r="K27" s="21">
        <v>15</v>
      </c>
      <c r="L27" s="21">
        <f t="shared" si="0"/>
        <v>87</v>
      </c>
      <c r="M27" s="21">
        <v>110</v>
      </c>
      <c r="N27" s="21" t="s">
        <v>1042</v>
      </c>
      <c r="O27" s="10" t="s">
        <v>814</v>
      </c>
    </row>
    <row r="28" spans="1:15" ht="47.25" x14ac:dyDescent="0.25">
      <c r="A28" s="10">
        <v>26</v>
      </c>
      <c r="B28" s="10" t="s">
        <v>18</v>
      </c>
      <c r="C28" s="10" t="s">
        <v>1066</v>
      </c>
      <c r="D28" s="10" t="s">
        <v>782</v>
      </c>
      <c r="E28" s="10" t="s">
        <v>1226</v>
      </c>
      <c r="F28" s="10">
        <v>8</v>
      </c>
      <c r="G28" s="21">
        <v>7</v>
      </c>
      <c r="H28" s="21">
        <v>28</v>
      </c>
      <c r="I28" s="21">
        <v>19</v>
      </c>
      <c r="J28" s="21">
        <v>19</v>
      </c>
      <c r="K28" s="21">
        <v>14</v>
      </c>
      <c r="L28" s="21">
        <f t="shared" si="0"/>
        <v>87</v>
      </c>
      <c r="M28" s="21">
        <v>110</v>
      </c>
      <c r="N28" s="21" t="s">
        <v>1042</v>
      </c>
      <c r="O28" s="10" t="s">
        <v>785</v>
      </c>
    </row>
    <row r="29" spans="1:15" ht="31.5" x14ac:dyDescent="0.25">
      <c r="A29" s="10">
        <v>27</v>
      </c>
      <c r="B29" s="18" t="s">
        <v>294</v>
      </c>
      <c r="C29" s="18" t="s">
        <v>757</v>
      </c>
      <c r="D29" s="10" t="s">
        <v>758</v>
      </c>
      <c r="E29" s="10" t="s">
        <v>1227</v>
      </c>
      <c r="F29" s="18">
        <v>7</v>
      </c>
      <c r="G29" s="21">
        <v>10</v>
      </c>
      <c r="H29" s="21">
        <v>28</v>
      </c>
      <c r="I29" s="21">
        <v>15</v>
      </c>
      <c r="J29" s="21">
        <v>17</v>
      </c>
      <c r="K29" s="21">
        <v>17</v>
      </c>
      <c r="L29" s="21">
        <f t="shared" si="0"/>
        <v>87</v>
      </c>
      <c r="M29" s="21">
        <v>110</v>
      </c>
      <c r="N29" s="21" t="s">
        <v>1042</v>
      </c>
      <c r="O29" s="18" t="s">
        <v>761</v>
      </c>
    </row>
    <row r="30" spans="1:15" ht="78.75" x14ac:dyDescent="0.25">
      <c r="A30" s="10">
        <v>28</v>
      </c>
      <c r="B30" s="10" t="s">
        <v>732</v>
      </c>
      <c r="C30" s="10" t="s">
        <v>1071</v>
      </c>
      <c r="D30" s="10" t="s">
        <v>734</v>
      </c>
      <c r="E30" s="10" t="s">
        <v>1228</v>
      </c>
      <c r="F30" s="10">
        <v>7</v>
      </c>
      <c r="G30" s="10">
        <v>9</v>
      </c>
      <c r="H30" s="10">
        <v>28</v>
      </c>
      <c r="I30" s="10">
        <v>23</v>
      </c>
      <c r="J30" s="10">
        <v>20</v>
      </c>
      <c r="K30" s="10">
        <v>7</v>
      </c>
      <c r="L30" s="10">
        <f t="shared" si="0"/>
        <v>87</v>
      </c>
      <c r="M30" s="10">
        <v>110</v>
      </c>
      <c r="N30" s="21" t="s">
        <v>1042</v>
      </c>
      <c r="O30" s="10" t="s">
        <v>998</v>
      </c>
    </row>
    <row r="31" spans="1:15" ht="47.25" x14ac:dyDescent="0.25">
      <c r="A31" s="10">
        <v>29</v>
      </c>
      <c r="B31" s="10" t="s">
        <v>31</v>
      </c>
      <c r="C31" s="10" t="s">
        <v>561</v>
      </c>
      <c r="D31" s="10" t="s">
        <v>694</v>
      </c>
      <c r="E31" s="10" t="s">
        <v>1229</v>
      </c>
      <c r="F31" s="10">
        <v>8</v>
      </c>
      <c r="G31" s="10">
        <v>7</v>
      </c>
      <c r="H31" s="10">
        <v>29</v>
      </c>
      <c r="I31" s="10">
        <v>11</v>
      </c>
      <c r="J31" s="10">
        <v>24</v>
      </c>
      <c r="K31" s="10">
        <v>16</v>
      </c>
      <c r="L31" s="10">
        <f t="shared" si="0"/>
        <v>87</v>
      </c>
      <c r="M31" s="10">
        <v>110</v>
      </c>
      <c r="N31" s="21" t="s">
        <v>1042</v>
      </c>
      <c r="O31" s="10" t="s">
        <v>995</v>
      </c>
    </row>
    <row r="32" spans="1:15" ht="31.5" x14ac:dyDescent="0.25">
      <c r="A32" s="10">
        <v>30</v>
      </c>
      <c r="B32" s="10" t="s">
        <v>369</v>
      </c>
      <c r="C32" s="30" t="s">
        <v>1047</v>
      </c>
      <c r="D32" s="10" t="s">
        <v>921</v>
      </c>
      <c r="E32" s="10" t="s">
        <v>1230</v>
      </c>
      <c r="F32" s="10">
        <v>8</v>
      </c>
      <c r="G32" s="21">
        <v>8</v>
      </c>
      <c r="H32" s="21">
        <v>26</v>
      </c>
      <c r="I32" s="21">
        <v>14</v>
      </c>
      <c r="J32" s="21">
        <v>25</v>
      </c>
      <c r="K32" s="21">
        <v>13</v>
      </c>
      <c r="L32" s="21">
        <f t="shared" si="0"/>
        <v>86</v>
      </c>
      <c r="M32" s="21">
        <v>110</v>
      </c>
      <c r="N32" s="21" t="s">
        <v>1042</v>
      </c>
      <c r="O32" s="10" t="s">
        <v>923</v>
      </c>
    </row>
    <row r="33" spans="1:15" ht="63" x14ac:dyDescent="0.25">
      <c r="A33" s="10">
        <v>31</v>
      </c>
      <c r="B33" s="18" t="s">
        <v>294</v>
      </c>
      <c r="C33" s="18" t="s">
        <v>910</v>
      </c>
      <c r="D33" s="10" t="s">
        <v>911</v>
      </c>
      <c r="E33" s="10" t="s">
        <v>1231</v>
      </c>
      <c r="F33" s="18">
        <v>7</v>
      </c>
      <c r="G33" s="21">
        <v>9</v>
      </c>
      <c r="H33" s="21">
        <v>28</v>
      </c>
      <c r="I33" s="21">
        <v>14</v>
      </c>
      <c r="J33" s="21">
        <v>18</v>
      </c>
      <c r="K33" s="21">
        <v>17</v>
      </c>
      <c r="L33" s="21">
        <f t="shared" si="0"/>
        <v>86</v>
      </c>
      <c r="M33" s="21">
        <v>110</v>
      </c>
      <c r="N33" s="21" t="s">
        <v>1042</v>
      </c>
      <c r="O33" s="18" t="s">
        <v>915</v>
      </c>
    </row>
    <row r="34" spans="1:15" ht="47.25" x14ac:dyDescent="0.25">
      <c r="A34" s="10">
        <v>32</v>
      </c>
      <c r="B34" s="10" t="s">
        <v>31</v>
      </c>
      <c r="C34" s="10" t="s">
        <v>1072</v>
      </c>
      <c r="D34" s="10" t="s">
        <v>763</v>
      </c>
      <c r="E34" s="10" t="s">
        <v>1232</v>
      </c>
      <c r="F34" s="10">
        <v>8</v>
      </c>
      <c r="G34" s="21">
        <v>8</v>
      </c>
      <c r="H34" s="21">
        <v>27</v>
      </c>
      <c r="I34" s="21">
        <v>14</v>
      </c>
      <c r="J34" s="21">
        <v>19</v>
      </c>
      <c r="K34" s="21">
        <v>18</v>
      </c>
      <c r="L34" s="21">
        <f t="shared" si="0"/>
        <v>86</v>
      </c>
      <c r="M34" s="21">
        <v>110</v>
      </c>
      <c r="N34" s="21" t="s">
        <v>1042</v>
      </c>
      <c r="O34" s="10" t="s">
        <v>767</v>
      </c>
    </row>
    <row r="35" spans="1:15" ht="31.5" x14ac:dyDescent="0.25">
      <c r="A35" s="10">
        <v>33</v>
      </c>
      <c r="B35" s="10" t="s">
        <v>18</v>
      </c>
      <c r="C35" s="10" t="s">
        <v>610</v>
      </c>
      <c r="D35" s="10" t="s">
        <v>749</v>
      </c>
      <c r="E35" s="10" t="s">
        <v>1233</v>
      </c>
      <c r="F35" s="10">
        <v>8</v>
      </c>
      <c r="G35" s="21">
        <v>7</v>
      </c>
      <c r="H35" s="21">
        <v>29</v>
      </c>
      <c r="I35" s="21">
        <v>13</v>
      </c>
      <c r="J35" s="21">
        <v>20</v>
      </c>
      <c r="K35" s="21">
        <v>17</v>
      </c>
      <c r="L35" s="21">
        <f t="shared" ref="L35:L66" si="1">SUM(G35:K35)</f>
        <v>86</v>
      </c>
      <c r="M35" s="21">
        <v>110</v>
      </c>
      <c r="N35" s="21" t="s">
        <v>1042</v>
      </c>
      <c r="O35" s="10" t="s">
        <v>752</v>
      </c>
    </row>
    <row r="36" spans="1:15" ht="47.25" x14ac:dyDescent="0.25">
      <c r="A36" s="10">
        <v>34</v>
      </c>
      <c r="B36" s="10" t="s">
        <v>604</v>
      </c>
      <c r="C36" s="10" t="s">
        <v>605</v>
      </c>
      <c r="D36" s="10" t="s">
        <v>747</v>
      </c>
      <c r="E36" s="10" t="s">
        <v>1234</v>
      </c>
      <c r="F36" s="10">
        <v>8</v>
      </c>
      <c r="G36" s="21">
        <v>7</v>
      </c>
      <c r="H36" s="21">
        <v>27</v>
      </c>
      <c r="I36" s="21">
        <v>17</v>
      </c>
      <c r="J36" s="21">
        <v>18</v>
      </c>
      <c r="K36" s="21">
        <v>17</v>
      </c>
      <c r="L36" s="21">
        <f t="shared" si="1"/>
        <v>86</v>
      </c>
      <c r="M36" s="21">
        <v>110</v>
      </c>
      <c r="N36" s="21" t="s">
        <v>1042</v>
      </c>
      <c r="O36" s="10" t="s">
        <v>609</v>
      </c>
    </row>
    <row r="37" spans="1:15" ht="47.25" x14ac:dyDescent="0.25">
      <c r="A37" s="10">
        <v>35</v>
      </c>
      <c r="B37" s="10" t="s">
        <v>120</v>
      </c>
      <c r="C37" s="10" t="s">
        <v>1033</v>
      </c>
      <c r="D37" s="10" t="s">
        <v>743</v>
      </c>
      <c r="E37" s="10" t="s">
        <v>1235</v>
      </c>
      <c r="F37" s="10">
        <v>8</v>
      </c>
      <c r="G37" s="21">
        <v>10</v>
      </c>
      <c r="H37" s="21">
        <v>29</v>
      </c>
      <c r="I37" s="21">
        <v>15</v>
      </c>
      <c r="J37" s="21">
        <v>20</v>
      </c>
      <c r="K37" s="21">
        <v>12</v>
      </c>
      <c r="L37" s="10">
        <f t="shared" si="1"/>
        <v>86</v>
      </c>
      <c r="M37" s="10">
        <v>110</v>
      </c>
      <c r="N37" s="21" t="s">
        <v>1042</v>
      </c>
      <c r="O37" s="10" t="s">
        <v>1073</v>
      </c>
    </row>
    <row r="38" spans="1:15" ht="94.5" x14ac:dyDescent="0.25">
      <c r="A38" s="10">
        <v>36</v>
      </c>
      <c r="B38" s="10" t="s">
        <v>31</v>
      </c>
      <c r="C38" s="10" t="s">
        <v>667</v>
      </c>
      <c r="D38" s="10" t="s">
        <v>668</v>
      </c>
      <c r="E38" s="10" t="s">
        <v>1236</v>
      </c>
      <c r="F38" s="10">
        <v>7</v>
      </c>
      <c r="G38" s="10">
        <v>8</v>
      </c>
      <c r="H38" s="10">
        <v>30</v>
      </c>
      <c r="I38" s="10">
        <v>12</v>
      </c>
      <c r="J38" s="10">
        <v>21</v>
      </c>
      <c r="K38" s="10">
        <v>15</v>
      </c>
      <c r="L38" s="10">
        <f t="shared" si="1"/>
        <v>86</v>
      </c>
      <c r="M38" s="10">
        <v>110</v>
      </c>
      <c r="N38" s="21" t="s">
        <v>1042</v>
      </c>
      <c r="O38" s="10" t="s">
        <v>671</v>
      </c>
    </row>
    <row r="39" spans="1:15" ht="78.75" x14ac:dyDescent="0.25">
      <c r="A39" s="10">
        <v>37</v>
      </c>
      <c r="B39" s="18" t="s">
        <v>294</v>
      </c>
      <c r="C39" s="18" t="s">
        <v>815</v>
      </c>
      <c r="D39" s="10" t="s">
        <v>816</v>
      </c>
      <c r="E39" s="10" t="s">
        <v>1237</v>
      </c>
      <c r="F39" s="18">
        <v>7</v>
      </c>
      <c r="G39" s="21">
        <v>9</v>
      </c>
      <c r="H39" s="21">
        <v>27</v>
      </c>
      <c r="I39" s="21">
        <v>13</v>
      </c>
      <c r="J39" s="21">
        <v>19</v>
      </c>
      <c r="K39" s="21">
        <v>17</v>
      </c>
      <c r="L39" s="21">
        <f t="shared" si="1"/>
        <v>85</v>
      </c>
      <c r="M39" s="21">
        <v>110</v>
      </c>
      <c r="N39" s="21" t="s">
        <v>1042</v>
      </c>
      <c r="O39" s="18" t="s">
        <v>818</v>
      </c>
    </row>
    <row r="40" spans="1:15" ht="47.25" x14ac:dyDescent="0.25">
      <c r="A40" s="10">
        <v>38</v>
      </c>
      <c r="B40" s="10" t="s">
        <v>120</v>
      </c>
      <c r="C40" s="10" t="s">
        <v>384</v>
      </c>
      <c r="D40" s="10" t="s">
        <v>777</v>
      </c>
      <c r="E40" s="10" t="s">
        <v>1238</v>
      </c>
      <c r="F40" s="10">
        <v>8</v>
      </c>
      <c r="G40" s="21">
        <v>4</v>
      </c>
      <c r="H40" s="21">
        <v>30</v>
      </c>
      <c r="I40" s="21">
        <v>14</v>
      </c>
      <c r="J40" s="21">
        <v>20</v>
      </c>
      <c r="K40" s="21">
        <v>17</v>
      </c>
      <c r="L40" s="21">
        <f t="shared" si="1"/>
        <v>85</v>
      </c>
      <c r="M40" s="21">
        <v>110</v>
      </c>
      <c r="N40" s="21" t="s">
        <v>1042</v>
      </c>
      <c r="O40" s="10" t="s">
        <v>780</v>
      </c>
    </row>
    <row r="41" spans="1:15" ht="110.25" x14ac:dyDescent="0.25">
      <c r="A41" s="10">
        <v>39</v>
      </c>
      <c r="B41" s="10" t="s">
        <v>344</v>
      </c>
      <c r="C41" s="30" t="s">
        <v>1051</v>
      </c>
      <c r="D41" s="10" t="s">
        <v>768</v>
      </c>
      <c r="E41" s="10" t="s">
        <v>1239</v>
      </c>
      <c r="F41" s="10">
        <v>8</v>
      </c>
      <c r="G41" s="21">
        <v>9</v>
      </c>
      <c r="H41" s="21">
        <v>26</v>
      </c>
      <c r="I41" s="21">
        <v>15</v>
      </c>
      <c r="J41" s="21">
        <v>20</v>
      </c>
      <c r="K41" s="21">
        <v>15</v>
      </c>
      <c r="L41" s="21">
        <f t="shared" si="1"/>
        <v>85</v>
      </c>
      <c r="M41" s="21">
        <v>110</v>
      </c>
      <c r="N41" s="21" t="s">
        <v>1042</v>
      </c>
      <c r="O41" s="10" t="s">
        <v>770</v>
      </c>
    </row>
    <row r="42" spans="1:15" ht="31.5" x14ac:dyDescent="0.25">
      <c r="A42" s="10">
        <v>40</v>
      </c>
      <c r="B42" s="10" t="s">
        <v>369</v>
      </c>
      <c r="C42" s="30" t="s">
        <v>1047</v>
      </c>
      <c r="D42" s="10" t="s">
        <v>964</v>
      </c>
      <c r="E42" s="10" t="s">
        <v>1240</v>
      </c>
      <c r="F42" s="10">
        <v>7</v>
      </c>
      <c r="G42" s="21">
        <v>9</v>
      </c>
      <c r="H42" s="21">
        <v>27</v>
      </c>
      <c r="I42" s="21">
        <v>12</v>
      </c>
      <c r="J42" s="21">
        <v>18</v>
      </c>
      <c r="K42" s="21">
        <v>18</v>
      </c>
      <c r="L42" s="21">
        <f t="shared" si="1"/>
        <v>84</v>
      </c>
      <c r="M42" s="21">
        <v>110</v>
      </c>
      <c r="N42" s="21" t="s">
        <v>1042</v>
      </c>
      <c r="O42" s="10" t="s">
        <v>856</v>
      </c>
    </row>
    <row r="43" spans="1:15" ht="47.25" x14ac:dyDescent="0.25">
      <c r="A43" s="10">
        <v>41</v>
      </c>
      <c r="B43" s="10" t="s">
        <v>157</v>
      </c>
      <c r="C43" s="18" t="s">
        <v>867</v>
      </c>
      <c r="D43" s="10" t="s">
        <v>868</v>
      </c>
      <c r="E43" s="10" t="s">
        <v>1241</v>
      </c>
      <c r="F43" s="18">
        <v>7</v>
      </c>
      <c r="G43" s="21">
        <v>9</v>
      </c>
      <c r="H43" s="21">
        <v>26</v>
      </c>
      <c r="I43" s="21">
        <v>10</v>
      </c>
      <c r="J43" s="21">
        <v>23</v>
      </c>
      <c r="K43" s="21">
        <v>16</v>
      </c>
      <c r="L43" s="21">
        <f t="shared" si="1"/>
        <v>84</v>
      </c>
      <c r="M43" s="21">
        <v>110</v>
      </c>
      <c r="N43" s="21" t="s">
        <v>1042</v>
      </c>
      <c r="O43" s="10" t="s">
        <v>871</v>
      </c>
    </row>
    <row r="44" spans="1:15" ht="31.5" x14ac:dyDescent="0.25">
      <c r="A44" s="10">
        <v>42</v>
      </c>
      <c r="B44" s="10" t="s">
        <v>344</v>
      </c>
      <c r="C44" s="10" t="s">
        <v>1062</v>
      </c>
      <c r="D44" s="10" t="s">
        <v>819</v>
      </c>
      <c r="E44" s="10" t="s">
        <v>1242</v>
      </c>
      <c r="F44" s="10">
        <v>7</v>
      </c>
      <c r="G44" s="21">
        <v>7</v>
      </c>
      <c r="H44" s="21">
        <v>26</v>
      </c>
      <c r="I44" s="21">
        <v>14</v>
      </c>
      <c r="J44" s="21">
        <v>19</v>
      </c>
      <c r="K44" s="21">
        <v>18</v>
      </c>
      <c r="L44" s="21">
        <f t="shared" si="1"/>
        <v>84</v>
      </c>
      <c r="M44" s="21">
        <v>110</v>
      </c>
      <c r="N44" s="21" t="s">
        <v>1042</v>
      </c>
      <c r="O44" s="10" t="s">
        <v>823</v>
      </c>
    </row>
    <row r="45" spans="1:15" ht="47.25" x14ac:dyDescent="0.25">
      <c r="A45" s="10">
        <v>43</v>
      </c>
      <c r="B45" s="18" t="s">
        <v>294</v>
      </c>
      <c r="C45" s="18" t="s">
        <v>727</v>
      </c>
      <c r="D45" s="10" t="s">
        <v>728</v>
      </c>
      <c r="E45" s="10" t="s">
        <v>1243</v>
      </c>
      <c r="F45" s="18">
        <v>7</v>
      </c>
      <c r="G45" s="18">
        <v>10</v>
      </c>
      <c r="H45" s="18">
        <v>27</v>
      </c>
      <c r="I45" s="18">
        <v>15</v>
      </c>
      <c r="J45" s="18">
        <v>16</v>
      </c>
      <c r="K45" s="18">
        <v>16</v>
      </c>
      <c r="L45" s="10">
        <f t="shared" si="1"/>
        <v>84</v>
      </c>
      <c r="M45" s="10">
        <v>110</v>
      </c>
      <c r="N45" s="21" t="s">
        <v>1042</v>
      </c>
      <c r="O45" s="18" t="s">
        <v>731</v>
      </c>
    </row>
    <row r="46" spans="1:15" ht="78.75" x14ac:dyDescent="0.25">
      <c r="A46" s="10">
        <v>44</v>
      </c>
      <c r="B46" s="10" t="s">
        <v>684</v>
      </c>
      <c r="C46" s="10" t="s">
        <v>1074</v>
      </c>
      <c r="D46" s="10" t="s">
        <v>686</v>
      </c>
      <c r="E46" s="10" t="s">
        <v>1244</v>
      </c>
      <c r="F46" s="10">
        <v>8</v>
      </c>
      <c r="G46" s="10">
        <v>9</v>
      </c>
      <c r="H46" s="10">
        <v>28</v>
      </c>
      <c r="I46" s="10">
        <v>11</v>
      </c>
      <c r="J46" s="10">
        <v>19</v>
      </c>
      <c r="K46" s="10">
        <v>16</v>
      </c>
      <c r="L46" s="10">
        <f t="shared" si="1"/>
        <v>83</v>
      </c>
      <c r="M46" s="10">
        <v>110</v>
      </c>
      <c r="N46" s="10" t="s">
        <v>1120</v>
      </c>
      <c r="O46" s="10" t="s">
        <v>689</v>
      </c>
    </row>
    <row r="47" spans="1:15" ht="63" x14ac:dyDescent="0.25">
      <c r="A47" s="10">
        <v>45</v>
      </c>
      <c r="B47" s="18" t="s">
        <v>950</v>
      </c>
      <c r="C47" s="18" t="s">
        <v>951</v>
      </c>
      <c r="D47" s="10" t="s">
        <v>952</v>
      </c>
      <c r="E47" s="10" t="s">
        <v>1245</v>
      </c>
      <c r="F47" s="18">
        <v>7</v>
      </c>
      <c r="G47" s="21">
        <v>9</v>
      </c>
      <c r="H47" s="21">
        <v>27</v>
      </c>
      <c r="I47" s="21">
        <v>9</v>
      </c>
      <c r="J47" s="21">
        <v>18</v>
      </c>
      <c r="K47" s="21">
        <v>19</v>
      </c>
      <c r="L47" s="21">
        <f t="shared" si="1"/>
        <v>82</v>
      </c>
      <c r="M47" s="21">
        <v>110</v>
      </c>
      <c r="N47" s="10" t="s">
        <v>1120</v>
      </c>
      <c r="O47" s="18" t="s">
        <v>955</v>
      </c>
    </row>
    <row r="48" spans="1:15" ht="126" x14ac:dyDescent="0.25">
      <c r="A48" s="10">
        <v>46</v>
      </c>
      <c r="B48" s="18" t="s">
        <v>637</v>
      </c>
      <c r="C48" s="18" t="s">
        <v>916</v>
      </c>
      <c r="D48" s="10" t="s">
        <v>917</v>
      </c>
      <c r="E48" s="10" t="s">
        <v>1246</v>
      </c>
      <c r="F48" s="18">
        <v>7</v>
      </c>
      <c r="G48" s="21">
        <v>9</v>
      </c>
      <c r="H48" s="21">
        <v>29</v>
      </c>
      <c r="I48" s="21">
        <v>10</v>
      </c>
      <c r="J48" s="21">
        <v>17</v>
      </c>
      <c r="K48" s="21">
        <v>17</v>
      </c>
      <c r="L48" s="21">
        <f t="shared" si="1"/>
        <v>82</v>
      </c>
      <c r="M48" s="21">
        <v>110</v>
      </c>
      <c r="N48" s="10" t="s">
        <v>1120</v>
      </c>
      <c r="O48" s="18" t="s">
        <v>1010</v>
      </c>
    </row>
    <row r="49" spans="1:15" ht="31.5" x14ac:dyDescent="0.25">
      <c r="A49" s="10">
        <v>47</v>
      </c>
      <c r="B49" s="10" t="s">
        <v>344</v>
      </c>
      <c r="C49" s="10" t="s">
        <v>1062</v>
      </c>
      <c r="D49" s="10" t="s">
        <v>803</v>
      </c>
      <c r="E49" s="10" t="s">
        <v>1247</v>
      </c>
      <c r="F49" s="10">
        <v>8</v>
      </c>
      <c r="G49" s="21">
        <v>4</v>
      </c>
      <c r="H49" s="21">
        <v>27</v>
      </c>
      <c r="I49" s="21">
        <v>11</v>
      </c>
      <c r="J49" s="21">
        <v>25</v>
      </c>
      <c r="K49" s="21">
        <v>15</v>
      </c>
      <c r="L49" s="21">
        <f t="shared" si="1"/>
        <v>82</v>
      </c>
      <c r="M49" s="21">
        <v>110</v>
      </c>
      <c r="N49" s="10" t="s">
        <v>1120</v>
      </c>
      <c r="O49" s="10" t="s">
        <v>804</v>
      </c>
    </row>
    <row r="50" spans="1:15" ht="47.25" x14ac:dyDescent="0.25">
      <c r="A50" s="10">
        <v>48</v>
      </c>
      <c r="B50" s="10" t="s">
        <v>604</v>
      </c>
      <c r="C50" s="10" t="s">
        <v>605</v>
      </c>
      <c r="D50" s="10" t="s">
        <v>809</v>
      </c>
      <c r="E50" s="10" t="s">
        <v>1248</v>
      </c>
      <c r="F50" s="10">
        <v>8</v>
      </c>
      <c r="G50" s="21">
        <v>7</v>
      </c>
      <c r="H50" s="21">
        <v>27</v>
      </c>
      <c r="I50" s="21">
        <v>12</v>
      </c>
      <c r="J50" s="21">
        <v>18</v>
      </c>
      <c r="K50" s="21">
        <v>17</v>
      </c>
      <c r="L50" s="21">
        <f t="shared" si="1"/>
        <v>81</v>
      </c>
      <c r="M50" s="21">
        <v>110</v>
      </c>
      <c r="N50" s="10" t="s">
        <v>1120</v>
      </c>
      <c r="O50" s="10" t="s">
        <v>609</v>
      </c>
    </row>
    <row r="51" spans="1:15" ht="126" x14ac:dyDescent="0.25">
      <c r="A51" s="10">
        <v>49</v>
      </c>
      <c r="B51" s="10" t="s">
        <v>344</v>
      </c>
      <c r="C51" s="10" t="s">
        <v>1020</v>
      </c>
      <c r="D51" s="10" t="s">
        <v>706</v>
      </c>
      <c r="E51" s="10" t="s">
        <v>1249</v>
      </c>
      <c r="F51" s="10">
        <v>8</v>
      </c>
      <c r="G51" s="10">
        <v>5</v>
      </c>
      <c r="H51" s="10">
        <v>26</v>
      </c>
      <c r="I51" s="10">
        <v>13</v>
      </c>
      <c r="J51" s="10">
        <v>22</v>
      </c>
      <c r="K51" s="10">
        <v>15</v>
      </c>
      <c r="L51" s="10">
        <f t="shared" si="1"/>
        <v>81</v>
      </c>
      <c r="M51" s="10">
        <v>110</v>
      </c>
      <c r="N51" s="10" t="s">
        <v>1120</v>
      </c>
      <c r="O51" s="10" t="s">
        <v>710</v>
      </c>
    </row>
    <row r="52" spans="1:15" ht="47.25" x14ac:dyDescent="0.25">
      <c r="A52" s="10">
        <v>50</v>
      </c>
      <c r="B52" s="10" t="s">
        <v>157</v>
      </c>
      <c r="C52" s="10" t="s">
        <v>158</v>
      </c>
      <c r="D52" s="10" t="s">
        <v>718</v>
      </c>
      <c r="E52" s="10" t="s">
        <v>1250</v>
      </c>
      <c r="F52" s="10">
        <v>8</v>
      </c>
      <c r="G52" s="10">
        <v>8</v>
      </c>
      <c r="H52" s="10">
        <v>27</v>
      </c>
      <c r="I52" s="10">
        <v>14</v>
      </c>
      <c r="J52" s="10">
        <v>19</v>
      </c>
      <c r="K52" s="10">
        <v>12</v>
      </c>
      <c r="L52" s="10">
        <f t="shared" si="1"/>
        <v>80</v>
      </c>
      <c r="M52" s="10">
        <v>110</v>
      </c>
      <c r="N52" s="10" t="s">
        <v>1120</v>
      </c>
      <c r="O52" s="10" t="s">
        <v>722</v>
      </c>
    </row>
    <row r="53" spans="1:15" ht="31.5" x14ac:dyDescent="0.25">
      <c r="A53" s="10">
        <v>51</v>
      </c>
      <c r="B53" s="10" t="s">
        <v>344</v>
      </c>
      <c r="C53" s="10" t="s">
        <v>1062</v>
      </c>
      <c r="D53" s="10" t="s">
        <v>691</v>
      </c>
      <c r="E53" s="10" t="s">
        <v>1251</v>
      </c>
      <c r="F53" s="10">
        <v>7</v>
      </c>
      <c r="G53" s="10">
        <v>9</v>
      </c>
      <c r="H53" s="10">
        <v>29</v>
      </c>
      <c r="I53" s="10">
        <v>11</v>
      </c>
      <c r="J53" s="10">
        <v>21</v>
      </c>
      <c r="K53" s="10">
        <v>10</v>
      </c>
      <c r="L53" s="10">
        <f t="shared" si="1"/>
        <v>80</v>
      </c>
      <c r="M53" s="10">
        <v>110</v>
      </c>
      <c r="N53" s="10" t="s">
        <v>1120</v>
      </c>
      <c r="O53" s="10" t="s">
        <v>693</v>
      </c>
    </row>
    <row r="54" spans="1:15" ht="141.75" x14ac:dyDescent="0.25">
      <c r="A54" s="10">
        <v>52</v>
      </c>
      <c r="B54" s="10" t="s">
        <v>58</v>
      </c>
      <c r="C54" s="10" t="s">
        <v>905</v>
      </c>
      <c r="D54" s="10" t="s">
        <v>906</v>
      </c>
      <c r="E54" s="10" t="s">
        <v>1252</v>
      </c>
      <c r="F54" s="10">
        <v>8</v>
      </c>
      <c r="G54" s="21">
        <v>6</v>
      </c>
      <c r="H54" s="21">
        <v>24</v>
      </c>
      <c r="I54" s="21">
        <v>11</v>
      </c>
      <c r="J54" s="21">
        <v>25</v>
      </c>
      <c r="K54" s="21">
        <v>13</v>
      </c>
      <c r="L54" s="21">
        <f t="shared" si="1"/>
        <v>79</v>
      </c>
      <c r="M54" s="21">
        <v>110</v>
      </c>
      <c r="N54" s="10" t="s">
        <v>1120</v>
      </c>
      <c r="O54" s="10" t="s">
        <v>909</v>
      </c>
    </row>
    <row r="55" spans="1:15" ht="78.75" x14ac:dyDescent="0.25">
      <c r="A55" s="10">
        <v>53</v>
      </c>
      <c r="B55" s="18" t="s">
        <v>894</v>
      </c>
      <c r="C55" s="18" t="s">
        <v>895</v>
      </c>
      <c r="D55" s="10" t="s">
        <v>896</v>
      </c>
      <c r="E55" s="10" t="s">
        <v>1253</v>
      </c>
      <c r="F55" s="18">
        <v>7</v>
      </c>
      <c r="G55" s="21">
        <v>7</v>
      </c>
      <c r="H55" s="21">
        <v>29</v>
      </c>
      <c r="I55" s="21">
        <v>12</v>
      </c>
      <c r="J55" s="21">
        <v>16</v>
      </c>
      <c r="K55" s="21">
        <v>15</v>
      </c>
      <c r="L55" s="21">
        <f t="shared" si="1"/>
        <v>79</v>
      </c>
      <c r="M55" s="21">
        <v>110</v>
      </c>
      <c r="N55" s="10" t="s">
        <v>1120</v>
      </c>
      <c r="O55" s="18" t="s">
        <v>899</v>
      </c>
    </row>
    <row r="56" spans="1:15" ht="63" x14ac:dyDescent="0.25">
      <c r="A56" s="10">
        <v>54</v>
      </c>
      <c r="B56" s="10" t="s">
        <v>120</v>
      </c>
      <c r="C56" s="10" t="s">
        <v>1063</v>
      </c>
      <c r="D56" s="10" t="s">
        <v>843</v>
      </c>
      <c r="E56" s="10" t="s">
        <v>1254</v>
      </c>
      <c r="F56" s="10">
        <v>8</v>
      </c>
      <c r="G56" s="21">
        <v>8</v>
      </c>
      <c r="H56" s="21">
        <v>30</v>
      </c>
      <c r="I56" s="21">
        <v>12</v>
      </c>
      <c r="J56" s="21">
        <v>15</v>
      </c>
      <c r="K56" s="21">
        <v>14</v>
      </c>
      <c r="L56" s="21">
        <f t="shared" si="1"/>
        <v>79</v>
      </c>
      <c r="M56" s="21">
        <v>110</v>
      </c>
      <c r="N56" s="10" t="s">
        <v>1120</v>
      </c>
      <c r="O56" s="10" t="s">
        <v>1006</v>
      </c>
    </row>
    <row r="57" spans="1:15" ht="78.75" x14ac:dyDescent="0.25">
      <c r="A57" s="10">
        <v>55</v>
      </c>
      <c r="B57" s="10" t="s">
        <v>736</v>
      </c>
      <c r="C57" s="10" t="s">
        <v>737</v>
      </c>
      <c r="D57" s="10" t="s">
        <v>738</v>
      </c>
      <c r="E57" s="10" t="s">
        <v>1255</v>
      </c>
      <c r="F57" s="10">
        <v>8</v>
      </c>
      <c r="G57" s="10">
        <v>7</v>
      </c>
      <c r="H57" s="10">
        <v>29</v>
      </c>
      <c r="I57" s="10">
        <v>16</v>
      </c>
      <c r="J57" s="10">
        <v>14</v>
      </c>
      <c r="K57" s="10">
        <v>13</v>
      </c>
      <c r="L57" s="10">
        <f t="shared" si="1"/>
        <v>79</v>
      </c>
      <c r="M57" s="10">
        <v>110</v>
      </c>
      <c r="N57" s="10" t="s">
        <v>1120</v>
      </c>
      <c r="O57" s="10" t="s">
        <v>741</v>
      </c>
    </row>
    <row r="58" spans="1:15" ht="31.5" x14ac:dyDescent="0.25">
      <c r="A58" s="10">
        <v>56</v>
      </c>
      <c r="B58" s="10" t="s">
        <v>1014</v>
      </c>
      <c r="C58" s="10" t="s">
        <v>1015</v>
      </c>
      <c r="D58" s="10" t="s">
        <v>1021</v>
      </c>
      <c r="E58" s="10" t="s">
        <v>1256</v>
      </c>
      <c r="F58" s="10">
        <v>8</v>
      </c>
      <c r="G58" s="21">
        <v>7</v>
      </c>
      <c r="H58" s="21">
        <v>24</v>
      </c>
      <c r="I58" s="21">
        <v>17</v>
      </c>
      <c r="J58" s="21">
        <v>17</v>
      </c>
      <c r="K58" s="21">
        <v>13</v>
      </c>
      <c r="L58" s="21">
        <f t="shared" si="1"/>
        <v>78</v>
      </c>
      <c r="M58" s="21">
        <v>110</v>
      </c>
      <c r="N58" s="10" t="s">
        <v>1120</v>
      </c>
      <c r="O58" s="10" t="s">
        <v>1017</v>
      </c>
    </row>
    <row r="59" spans="1:15" ht="141.75" x14ac:dyDescent="0.25">
      <c r="A59" s="10">
        <v>57</v>
      </c>
      <c r="B59" s="18" t="s">
        <v>294</v>
      </c>
      <c r="C59" s="18" t="s">
        <v>928</v>
      </c>
      <c r="D59" s="10" t="s">
        <v>986</v>
      </c>
      <c r="E59" s="10" t="s">
        <v>1257</v>
      </c>
      <c r="F59" s="18">
        <v>7</v>
      </c>
      <c r="G59" s="21">
        <v>9</v>
      </c>
      <c r="H59" s="21">
        <v>23</v>
      </c>
      <c r="I59" s="21">
        <v>17</v>
      </c>
      <c r="J59" s="21">
        <v>18</v>
      </c>
      <c r="K59" s="21">
        <v>11</v>
      </c>
      <c r="L59" s="21">
        <f t="shared" si="1"/>
        <v>78</v>
      </c>
      <c r="M59" s="21">
        <v>110</v>
      </c>
      <c r="N59" s="10" t="s">
        <v>1120</v>
      </c>
      <c r="O59" s="18" t="s">
        <v>933</v>
      </c>
    </row>
    <row r="60" spans="1:15" ht="31.5" x14ac:dyDescent="0.25">
      <c r="A60" s="10">
        <v>58</v>
      </c>
      <c r="B60" s="18" t="s">
        <v>294</v>
      </c>
      <c r="C60" s="18" t="s">
        <v>407</v>
      </c>
      <c r="D60" s="10" t="s">
        <v>872</v>
      </c>
      <c r="E60" s="10" t="s">
        <v>1258</v>
      </c>
      <c r="F60" s="18">
        <v>7</v>
      </c>
      <c r="G60" s="21">
        <v>5</v>
      </c>
      <c r="H60" s="21">
        <v>26</v>
      </c>
      <c r="I60" s="21">
        <v>12</v>
      </c>
      <c r="J60" s="21">
        <v>22</v>
      </c>
      <c r="K60" s="21">
        <v>13</v>
      </c>
      <c r="L60" s="21">
        <f t="shared" si="1"/>
        <v>78</v>
      </c>
      <c r="M60" s="21">
        <v>110</v>
      </c>
      <c r="N60" s="10" t="s">
        <v>1120</v>
      </c>
      <c r="O60" s="18" t="s">
        <v>761</v>
      </c>
    </row>
    <row r="61" spans="1:15" ht="94.5" x14ac:dyDescent="0.25">
      <c r="A61" s="10">
        <v>59</v>
      </c>
      <c r="B61" s="10" t="s">
        <v>288</v>
      </c>
      <c r="C61" s="10" t="s">
        <v>771</v>
      </c>
      <c r="D61" s="10" t="s">
        <v>772</v>
      </c>
      <c r="E61" s="10" t="s">
        <v>1259</v>
      </c>
      <c r="F61" s="10">
        <v>7</v>
      </c>
      <c r="G61" s="21">
        <v>8</v>
      </c>
      <c r="H61" s="21">
        <v>26</v>
      </c>
      <c r="I61" s="21">
        <v>12</v>
      </c>
      <c r="J61" s="21">
        <v>14</v>
      </c>
      <c r="K61" s="21">
        <v>18</v>
      </c>
      <c r="L61" s="21">
        <f t="shared" si="1"/>
        <v>78</v>
      </c>
      <c r="M61" s="21">
        <v>110</v>
      </c>
      <c r="N61" s="10" t="s">
        <v>1120</v>
      </c>
      <c r="O61" s="10" t="s">
        <v>775</v>
      </c>
    </row>
    <row r="62" spans="1:15" ht="78.75" x14ac:dyDescent="0.25">
      <c r="A62" s="10">
        <v>60</v>
      </c>
      <c r="B62" s="10" t="s">
        <v>677</v>
      </c>
      <c r="C62" s="10" t="s">
        <v>678</v>
      </c>
      <c r="D62" s="10" t="s">
        <v>679</v>
      </c>
      <c r="E62" s="10" t="s">
        <v>1260</v>
      </c>
      <c r="F62" s="10">
        <v>7</v>
      </c>
      <c r="G62" s="10">
        <v>5</v>
      </c>
      <c r="H62" s="10">
        <v>29</v>
      </c>
      <c r="I62" s="10">
        <v>13</v>
      </c>
      <c r="J62" s="10">
        <v>22</v>
      </c>
      <c r="K62" s="10">
        <v>9</v>
      </c>
      <c r="L62" s="10">
        <f t="shared" si="1"/>
        <v>78</v>
      </c>
      <c r="M62" s="10">
        <v>110</v>
      </c>
      <c r="N62" s="10" t="s">
        <v>1120</v>
      </c>
      <c r="O62" s="10" t="s">
        <v>683</v>
      </c>
    </row>
    <row r="63" spans="1:15" ht="47.25" x14ac:dyDescent="0.25">
      <c r="A63" s="10">
        <v>61</v>
      </c>
      <c r="B63" s="10" t="s">
        <v>51</v>
      </c>
      <c r="C63" s="10" t="s">
        <v>78</v>
      </c>
      <c r="D63" s="10" t="s">
        <v>981</v>
      </c>
      <c r="E63" s="10" t="s">
        <v>1261</v>
      </c>
      <c r="F63" s="10">
        <v>7</v>
      </c>
      <c r="G63" s="21">
        <v>9</v>
      </c>
      <c r="H63" s="21">
        <v>28</v>
      </c>
      <c r="I63" s="21">
        <v>8</v>
      </c>
      <c r="J63" s="21">
        <v>14</v>
      </c>
      <c r="K63" s="21">
        <v>18</v>
      </c>
      <c r="L63" s="21">
        <f t="shared" si="1"/>
        <v>77</v>
      </c>
      <c r="M63" s="21">
        <v>110</v>
      </c>
      <c r="N63" s="10" t="s">
        <v>1120</v>
      </c>
      <c r="O63" s="10" t="s">
        <v>985</v>
      </c>
    </row>
    <row r="64" spans="1:15" ht="47.25" x14ac:dyDescent="0.25">
      <c r="A64" s="10">
        <v>62</v>
      </c>
      <c r="B64" s="10" t="s">
        <v>369</v>
      </c>
      <c r="C64" s="10" t="s">
        <v>394</v>
      </c>
      <c r="D64" s="10" t="s">
        <v>841</v>
      </c>
      <c r="E64" s="10" t="s">
        <v>1262</v>
      </c>
      <c r="F64" s="10">
        <v>7</v>
      </c>
      <c r="G64" s="21">
        <v>8</v>
      </c>
      <c r="H64" s="21">
        <v>27</v>
      </c>
      <c r="I64" s="21">
        <v>11</v>
      </c>
      <c r="J64" s="21">
        <v>21</v>
      </c>
      <c r="K64" s="21">
        <v>10</v>
      </c>
      <c r="L64" s="21">
        <f t="shared" si="1"/>
        <v>77</v>
      </c>
      <c r="M64" s="21">
        <v>110</v>
      </c>
      <c r="N64" s="10" t="s">
        <v>1120</v>
      </c>
      <c r="O64" s="10" t="s">
        <v>761</v>
      </c>
    </row>
    <row r="65" spans="1:15" ht="63" x14ac:dyDescent="0.25">
      <c r="A65" s="10">
        <v>63</v>
      </c>
      <c r="B65" s="10" t="s">
        <v>499</v>
      </c>
      <c r="C65" s="10" t="s">
        <v>1067</v>
      </c>
      <c r="D65" s="10" t="s">
        <v>712</v>
      </c>
      <c r="E65" s="10" t="s">
        <v>1263</v>
      </c>
      <c r="F65" s="10">
        <v>8</v>
      </c>
      <c r="G65" s="10">
        <v>7</v>
      </c>
      <c r="H65" s="10">
        <v>28</v>
      </c>
      <c r="I65" s="10">
        <v>12</v>
      </c>
      <c r="J65" s="10">
        <v>13</v>
      </c>
      <c r="K65" s="10">
        <v>14</v>
      </c>
      <c r="L65" s="10">
        <f t="shared" si="1"/>
        <v>74</v>
      </c>
      <c r="M65" s="10">
        <v>110</v>
      </c>
      <c r="N65" s="10" t="s">
        <v>1120</v>
      </c>
      <c r="O65" s="10" t="s">
        <v>996</v>
      </c>
    </row>
    <row r="66" spans="1:15" ht="141.75" x14ac:dyDescent="0.25">
      <c r="A66" s="10">
        <v>64</v>
      </c>
      <c r="B66" s="18" t="s">
        <v>927</v>
      </c>
      <c r="C66" s="18" t="s">
        <v>928</v>
      </c>
      <c r="D66" s="10" t="s">
        <v>929</v>
      </c>
      <c r="E66" s="10" t="s">
        <v>1264</v>
      </c>
      <c r="F66" s="18">
        <v>7</v>
      </c>
      <c r="G66" s="21">
        <v>4</v>
      </c>
      <c r="H66" s="21">
        <v>23</v>
      </c>
      <c r="I66" s="21">
        <v>15</v>
      </c>
      <c r="J66" s="21">
        <v>15</v>
      </c>
      <c r="K66" s="21">
        <v>15</v>
      </c>
      <c r="L66" s="21">
        <f t="shared" si="1"/>
        <v>72</v>
      </c>
      <c r="M66" s="21">
        <v>110</v>
      </c>
      <c r="N66" s="10" t="s">
        <v>1120</v>
      </c>
      <c r="O66" s="18" t="s">
        <v>933</v>
      </c>
    </row>
    <row r="67" spans="1:15" ht="63" x14ac:dyDescent="0.25">
      <c r="A67" s="10">
        <v>65</v>
      </c>
      <c r="B67" s="10" t="s">
        <v>31</v>
      </c>
      <c r="C67" s="10" t="s">
        <v>672</v>
      </c>
      <c r="D67" s="10" t="s">
        <v>673</v>
      </c>
      <c r="E67" s="10" t="s">
        <v>1265</v>
      </c>
      <c r="F67" s="10">
        <v>7</v>
      </c>
      <c r="G67" s="10">
        <v>4</v>
      </c>
      <c r="H67" s="10">
        <v>26</v>
      </c>
      <c r="I67" s="10">
        <v>7</v>
      </c>
      <c r="J67" s="10">
        <v>21</v>
      </c>
      <c r="K67" s="10">
        <v>13</v>
      </c>
      <c r="L67" s="10">
        <f t="shared" ref="L67:L83" si="2">SUM(G67:K67)</f>
        <v>71</v>
      </c>
      <c r="M67" s="10">
        <v>110</v>
      </c>
      <c r="N67" s="10" t="s">
        <v>1120</v>
      </c>
      <c r="O67" s="10" t="s">
        <v>994</v>
      </c>
    </row>
    <row r="68" spans="1:15" ht="110.25" x14ac:dyDescent="0.25">
      <c r="A68" s="10">
        <v>66</v>
      </c>
      <c r="B68" s="10" t="s">
        <v>538</v>
      </c>
      <c r="C68" s="10" t="s">
        <v>956</v>
      </c>
      <c r="D68" s="10" t="s">
        <v>957</v>
      </c>
      <c r="E68" s="10" t="s">
        <v>1266</v>
      </c>
      <c r="F68" s="10">
        <v>9</v>
      </c>
      <c r="G68" s="21">
        <v>6</v>
      </c>
      <c r="H68" s="21">
        <v>20</v>
      </c>
      <c r="I68" s="21">
        <v>8</v>
      </c>
      <c r="J68" s="21">
        <v>19</v>
      </c>
      <c r="K68" s="21">
        <v>17</v>
      </c>
      <c r="L68" s="21">
        <f t="shared" si="2"/>
        <v>70</v>
      </c>
      <c r="M68" s="21">
        <v>110</v>
      </c>
      <c r="N68" s="10" t="s">
        <v>1120</v>
      </c>
      <c r="O68" s="10" t="s">
        <v>775</v>
      </c>
    </row>
    <row r="69" spans="1:15" ht="31.5" x14ac:dyDescent="0.25">
      <c r="A69" s="10">
        <v>67</v>
      </c>
      <c r="B69" s="18" t="s">
        <v>18</v>
      </c>
      <c r="C69" s="18" t="s">
        <v>937</v>
      </c>
      <c r="D69" s="10" t="s">
        <v>938</v>
      </c>
      <c r="E69" s="10" t="s">
        <v>1267</v>
      </c>
      <c r="F69" s="18">
        <v>7</v>
      </c>
      <c r="G69" s="21">
        <v>8</v>
      </c>
      <c r="H69" s="21">
        <v>23</v>
      </c>
      <c r="I69" s="21">
        <v>7</v>
      </c>
      <c r="J69" s="21">
        <v>18</v>
      </c>
      <c r="K69" s="21">
        <v>12</v>
      </c>
      <c r="L69" s="21">
        <f t="shared" si="2"/>
        <v>68</v>
      </c>
      <c r="M69" s="21">
        <v>110</v>
      </c>
      <c r="N69" s="10" t="s">
        <v>1120</v>
      </c>
      <c r="O69" s="18" t="s">
        <v>942</v>
      </c>
    </row>
    <row r="70" spans="1:15" ht="31.5" x14ac:dyDescent="0.25">
      <c r="A70" s="10">
        <v>68</v>
      </c>
      <c r="B70" s="18" t="s">
        <v>294</v>
      </c>
      <c r="C70" s="18" t="s">
        <v>1062</v>
      </c>
      <c r="D70" s="10" t="s">
        <v>961</v>
      </c>
      <c r="E70" s="10" t="s">
        <v>1268</v>
      </c>
      <c r="F70" s="18">
        <v>7</v>
      </c>
      <c r="G70" s="21">
        <v>5</v>
      </c>
      <c r="H70" s="21">
        <v>25</v>
      </c>
      <c r="I70" s="21">
        <v>10</v>
      </c>
      <c r="J70" s="21">
        <v>17</v>
      </c>
      <c r="K70" s="21">
        <v>10</v>
      </c>
      <c r="L70" s="21">
        <f t="shared" si="2"/>
        <v>67</v>
      </c>
      <c r="M70" s="21">
        <v>110</v>
      </c>
      <c r="N70" s="10" t="s">
        <v>1120</v>
      </c>
      <c r="O70" s="10" t="s">
        <v>823</v>
      </c>
    </row>
    <row r="71" spans="1:15" ht="63" x14ac:dyDescent="0.25">
      <c r="A71" s="10">
        <v>69</v>
      </c>
      <c r="B71" s="10" t="s">
        <v>157</v>
      </c>
      <c r="C71" s="10" t="s">
        <v>1003</v>
      </c>
      <c r="D71" s="10" t="s">
        <v>833</v>
      </c>
      <c r="E71" s="10" t="s">
        <v>1269</v>
      </c>
      <c r="F71" s="21">
        <v>7</v>
      </c>
      <c r="G71" s="21">
        <v>3</v>
      </c>
      <c r="H71" s="21">
        <v>26</v>
      </c>
      <c r="I71" s="21">
        <v>11</v>
      </c>
      <c r="J71" s="21">
        <v>15</v>
      </c>
      <c r="K71" s="21">
        <v>12</v>
      </c>
      <c r="L71" s="21">
        <f t="shared" si="2"/>
        <v>67</v>
      </c>
      <c r="M71" s="21">
        <v>110</v>
      </c>
      <c r="N71" s="10" t="s">
        <v>1120</v>
      </c>
      <c r="O71" s="10" t="s">
        <v>1005</v>
      </c>
    </row>
    <row r="72" spans="1:15" ht="126" x14ac:dyDescent="0.25">
      <c r="A72" s="10">
        <v>70</v>
      </c>
      <c r="B72" s="10" t="s">
        <v>344</v>
      </c>
      <c r="C72" s="10" t="s">
        <v>1020</v>
      </c>
      <c r="D72" s="10" t="s">
        <v>1023</v>
      </c>
      <c r="E72" s="10" t="s">
        <v>1270</v>
      </c>
      <c r="F72" s="10">
        <v>8</v>
      </c>
      <c r="G72" s="21">
        <v>3</v>
      </c>
      <c r="H72" s="21">
        <v>22</v>
      </c>
      <c r="I72" s="21">
        <v>10</v>
      </c>
      <c r="J72" s="21">
        <v>15</v>
      </c>
      <c r="K72" s="21">
        <v>15</v>
      </c>
      <c r="L72" s="21">
        <f t="shared" si="2"/>
        <v>65</v>
      </c>
      <c r="M72" s="21">
        <v>110</v>
      </c>
      <c r="N72" s="10" t="s">
        <v>1120</v>
      </c>
      <c r="O72" s="10" t="s">
        <v>1022</v>
      </c>
    </row>
    <row r="73" spans="1:15" ht="47.25" x14ac:dyDescent="0.25">
      <c r="A73" s="10">
        <v>71</v>
      </c>
      <c r="B73" s="18" t="s">
        <v>294</v>
      </c>
      <c r="C73" s="18" t="s">
        <v>520</v>
      </c>
      <c r="D73" s="10" t="s">
        <v>863</v>
      </c>
      <c r="E73" s="10" t="s">
        <v>1271</v>
      </c>
      <c r="F73" s="18">
        <v>7</v>
      </c>
      <c r="G73" s="21">
        <v>6</v>
      </c>
      <c r="H73" s="21">
        <v>24</v>
      </c>
      <c r="I73" s="21">
        <v>11</v>
      </c>
      <c r="J73" s="21">
        <v>12</v>
      </c>
      <c r="K73" s="21">
        <v>11</v>
      </c>
      <c r="L73" s="21">
        <f t="shared" si="2"/>
        <v>64</v>
      </c>
      <c r="M73" s="21">
        <v>110</v>
      </c>
      <c r="N73" s="10" t="s">
        <v>1120</v>
      </c>
      <c r="O73" s="18" t="s">
        <v>866</v>
      </c>
    </row>
    <row r="74" spans="1:15" ht="47.25" x14ac:dyDescent="0.25">
      <c r="A74" s="10">
        <v>72</v>
      </c>
      <c r="B74" s="10" t="s">
        <v>604</v>
      </c>
      <c r="C74" s="10" t="s">
        <v>605</v>
      </c>
      <c r="D74" s="10" t="s">
        <v>829</v>
      </c>
      <c r="E74" s="10" t="s">
        <v>1272</v>
      </c>
      <c r="F74" s="10">
        <v>8</v>
      </c>
      <c r="G74" s="21">
        <v>3</v>
      </c>
      <c r="H74" s="21">
        <v>24</v>
      </c>
      <c r="I74" s="21">
        <v>10</v>
      </c>
      <c r="J74" s="21">
        <v>11</v>
      </c>
      <c r="K74" s="21">
        <v>15</v>
      </c>
      <c r="L74" s="21">
        <f t="shared" si="2"/>
        <v>63</v>
      </c>
      <c r="M74" s="21">
        <v>110</v>
      </c>
      <c r="N74" s="10" t="s">
        <v>1120</v>
      </c>
      <c r="O74" s="10" t="s">
        <v>609</v>
      </c>
    </row>
    <row r="75" spans="1:15" ht="94.5" x14ac:dyDescent="0.25">
      <c r="A75" s="10">
        <v>73</v>
      </c>
      <c r="B75" s="10" t="s">
        <v>91</v>
      </c>
      <c r="C75" s="10" t="s">
        <v>390</v>
      </c>
      <c r="D75" s="10" t="s">
        <v>966</v>
      </c>
      <c r="E75" s="10" t="s">
        <v>1273</v>
      </c>
      <c r="F75" s="10">
        <v>7</v>
      </c>
      <c r="G75" s="21">
        <v>5</v>
      </c>
      <c r="H75" s="21">
        <v>22</v>
      </c>
      <c r="I75" s="21">
        <v>3</v>
      </c>
      <c r="J75" s="21">
        <v>16</v>
      </c>
      <c r="K75" s="21">
        <v>16</v>
      </c>
      <c r="L75" s="21">
        <f t="shared" si="2"/>
        <v>62</v>
      </c>
      <c r="M75" s="21">
        <v>110</v>
      </c>
      <c r="N75" s="10" t="s">
        <v>1120</v>
      </c>
      <c r="O75" s="10" t="s">
        <v>393</v>
      </c>
    </row>
    <row r="76" spans="1:15" ht="78.75" x14ac:dyDescent="0.25">
      <c r="A76" s="10">
        <v>74</v>
      </c>
      <c r="B76" s="10" t="s">
        <v>18</v>
      </c>
      <c r="C76" s="10" t="s">
        <v>805</v>
      </c>
      <c r="D76" s="10" t="s">
        <v>806</v>
      </c>
      <c r="E76" s="10" t="s">
        <v>1274</v>
      </c>
      <c r="F76" s="10">
        <v>8</v>
      </c>
      <c r="G76" s="21">
        <v>6</v>
      </c>
      <c r="H76" s="21">
        <v>25</v>
      </c>
      <c r="I76" s="21">
        <v>7</v>
      </c>
      <c r="J76" s="21">
        <v>12</v>
      </c>
      <c r="K76" s="21">
        <v>11</v>
      </c>
      <c r="L76" s="21">
        <f t="shared" si="2"/>
        <v>61</v>
      </c>
      <c r="M76" s="21">
        <v>110</v>
      </c>
      <c r="N76" s="10" t="s">
        <v>1120</v>
      </c>
      <c r="O76" s="10" t="s">
        <v>808</v>
      </c>
    </row>
    <row r="77" spans="1:15" ht="47.25" x14ac:dyDescent="0.25">
      <c r="A77" s="10">
        <v>75</v>
      </c>
      <c r="B77" s="10" t="s">
        <v>31</v>
      </c>
      <c r="C77" s="10" t="s">
        <v>889</v>
      </c>
      <c r="D77" s="10" t="s">
        <v>890</v>
      </c>
      <c r="E77" s="10" t="s">
        <v>1275</v>
      </c>
      <c r="F77" s="10">
        <v>7</v>
      </c>
      <c r="G77" s="21">
        <v>2</v>
      </c>
      <c r="H77" s="21">
        <v>22</v>
      </c>
      <c r="I77" s="21">
        <v>7</v>
      </c>
      <c r="J77" s="21">
        <v>14</v>
      </c>
      <c r="K77" s="21">
        <v>14</v>
      </c>
      <c r="L77" s="21">
        <f t="shared" si="2"/>
        <v>59</v>
      </c>
      <c r="M77" s="21">
        <v>110</v>
      </c>
      <c r="N77" s="10" t="s">
        <v>1120</v>
      </c>
      <c r="O77" s="10" t="s">
        <v>1009</v>
      </c>
    </row>
    <row r="78" spans="1:15" ht="126" x14ac:dyDescent="0.25">
      <c r="A78" s="10">
        <v>76</v>
      </c>
      <c r="B78" s="10" t="s">
        <v>538</v>
      </c>
      <c r="C78" s="10" t="s">
        <v>943</v>
      </c>
      <c r="D78" s="10" t="s">
        <v>944</v>
      </c>
      <c r="E78" s="10" t="s">
        <v>1276</v>
      </c>
      <c r="F78" s="10">
        <v>7</v>
      </c>
      <c r="G78" s="21">
        <v>3</v>
      </c>
      <c r="H78" s="21">
        <v>25</v>
      </c>
      <c r="I78" s="21">
        <v>5</v>
      </c>
      <c r="J78" s="21">
        <v>14</v>
      </c>
      <c r="K78" s="21">
        <v>10</v>
      </c>
      <c r="L78" s="21">
        <f t="shared" si="2"/>
        <v>57</v>
      </c>
      <c r="M78" s="21">
        <v>110</v>
      </c>
      <c r="N78" s="10" t="s">
        <v>1120</v>
      </c>
      <c r="O78" s="10" t="s">
        <v>947</v>
      </c>
    </row>
    <row r="79" spans="1:15" ht="126" x14ac:dyDescent="0.25">
      <c r="A79" s="10">
        <v>77</v>
      </c>
      <c r="B79" s="10" t="s">
        <v>547</v>
      </c>
      <c r="C79" s="10" t="s">
        <v>883</v>
      </c>
      <c r="D79" s="10" t="s">
        <v>884</v>
      </c>
      <c r="E79" s="10" t="s">
        <v>1277</v>
      </c>
      <c r="F79" s="10">
        <v>8</v>
      </c>
      <c r="G79" s="21">
        <v>4</v>
      </c>
      <c r="H79" s="21">
        <v>23</v>
      </c>
      <c r="I79" s="21">
        <v>7</v>
      </c>
      <c r="J79" s="21">
        <v>13</v>
      </c>
      <c r="K79" s="21">
        <v>9</v>
      </c>
      <c r="L79" s="21">
        <f t="shared" si="2"/>
        <v>56</v>
      </c>
      <c r="M79" s="21">
        <v>110</v>
      </c>
      <c r="N79" s="10" t="s">
        <v>1120</v>
      </c>
      <c r="O79" s="10" t="s">
        <v>888</v>
      </c>
    </row>
    <row r="80" spans="1:15" ht="110.25" x14ac:dyDescent="0.25">
      <c r="A80" s="10">
        <v>78</v>
      </c>
      <c r="B80" s="10" t="s">
        <v>84</v>
      </c>
      <c r="C80" s="10" t="s">
        <v>834</v>
      </c>
      <c r="D80" s="10" t="s">
        <v>835</v>
      </c>
      <c r="E80" s="10" t="s">
        <v>1278</v>
      </c>
      <c r="F80" s="10">
        <v>8</v>
      </c>
      <c r="G80" s="21">
        <v>1</v>
      </c>
      <c r="H80" s="21">
        <v>27</v>
      </c>
      <c r="I80" s="21">
        <v>6</v>
      </c>
      <c r="J80" s="21">
        <v>12</v>
      </c>
      <c r="K80" s="21">
        <v>6</v>
      </c>
      <c r="L80" s="21">
        <f t="shared" si="2"/>
        <v>52</v>
      </c>
      <c r="M80" s="21">
        <v>110</v>
      </c>
      <c r="N80" s="10" t="s">
        <v>1120</v>
      </c>
      <c r="O80" s="10" t="s">
        <v>90</v>
      </c>
    </row>
    <row r="81" spans="1:15" ht="94.5" x14ac:dyDescent="0.25">
      <c r="A81" s="10">
        <v>79</v>
      </c>
      <c r="B81" s="10" t="s">
        <v>91</v>
      </c>
      <c r="C81" s="10" t="s">
        <v>390</v>
      </c>
      <c r="D81" s="10" t="s">
        <v>857</v>
      </c>
      <c r="E81" s="10" t="s">
        <v>1279</v>
      </c>
      <c r="F81" s="10">
        <v>7</v>
      </c>
      <c r="G81" s="21">
        <v>0</v>
      </c>
      <c r="H81" s="21">
        <v>19</v>
      </c>
      <c r="I81" s="21">
        <v>4</v>
      </c>
      <c r="J81" s="21">
        <v>13</v>
      </c>
      <c r="K81" s="21">
        <v>14</v>
      </c>
      <c r="L81" s="21">
        <f t="shared" si="2"/>
        <v>50</v>
      </c>
      <c r="M81" s="21">
        <v>110</v>
      </c>
      <c r="N81" s="10" t="s">
        <v>1120</v>
      </c>
      <c r="O81" s="10" t="s">
        <v>1007</v>
      </c>
    </row>
    <row r="82" spans="1:15" ht="110.25" x14ac:dyDescent="0.25">
      <c r="A82" s="10">
        <v>80</v>
      </c>
      <c r="B82" s="10" t="s">
        <v>144</v>
      </c>
      <c r="C82" s="10" t="s">
        <v>799</v>
      </c>
      <c r="D82" s="10" t="s">
        <v>924</v>
      </c>
      <c r="E82" s="10" t="s">
        <v>1280</v>
      </c>
      <c r="F82" s="10">
        <v>7</v>
      </c>
      <c r="G82" s="21">
        <v>2</v>
      </c>
      <c r="H82" s="21">
        <v>12</v>
      </c>
      <c r="I82" s="21">
        <v>3</v>
      </c>
      <c r="J82" s="21">
        <v>12</v>
      </c>
      <c r="K82" s="21">
        <v>5</v>
      </c>
      <c r="L82" s="21">
        <f t="shared" si="2"/>
        <v>34</v>
      </c>
      <c r="M82" s="21">
        <v>110</v>
      </c>
      <c r="N82" s="10" t="s">
        <v>1120</v>
      </c>
      <c r="O82" s="10" t="s">
        <v>1011</v>
      </c>
    </row>
    <row r="83" spans="1:15" ht="110.25" x14ac:dyDescent="0.25">
      <c r="A83" s="10">
        <v>81</v>
      </c>
      <c r="B83" s="10" t="s">
        <v>144</v>
      </c>
      <c r="C83" s="10" t="s">
        <v>799</v>
      </c>
      <c r="D83" s="10" t="s">
        <v>800</v>
      </c>
      <c r="E83" s="10" t="s">
        <v>1281</v>
      </c>
      <c r="F83" s="10">
        <v>8</v>
      </c>
      <c r="G83" s="21">
        <v>1</v>
      </c>
      <c r="H83" s="21">
        <v>11</v>
      </c>
      <c r="I83" s="21">
        <v>3</v>
      </c>
      <c r="J83" s="21">
        <v>10</v>
      </c>
      <c r="K83" s="21">
        <v>7</v>
      </c>
      <c r="L83" s="21">
        <f t="shared" si="2"/>
        <v>32</v>
      </c>
      <c r="M83" s="21">
        <v>110</v>
      </c>
      <c r="N83" s="10" t="s">
        <v>1120</v>
      </c>
      <c r="O83" s="10" t="s">
        <v>1002</v>
      </c>
    </row>
  </sheetData>
  <autoFilter ref="A2:O2">
    <sortState ref="A3:T83">
      <sortCondition descending="1" ref="L2"/>
    </sortState>
  </autoFilter>
  <sortState ref="A3:R83">
    <sortCondition ref="D3:D83" customList="С-1,С-2,С-3,С-4,С-5,С-6,С-7,С-8,С-9,С-10,С-11,С-12"/>
  </sortState>
  <mergeCells count="1">
    <mergeCell ref="A1:O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09"/>
  <sheetViews>
    <sheetView topLeftCell="A196" workbookViewId="0">
      <selection activeCell="E210" sqref="E210"/>
    </sheetView>
  </sheetViews>
  <sheetFormatPr defaultColWidth="9.140625" defaultRowHeight="15" x14ac:dyDescent="0.25"/>
  <cols>
    <col min="1" max="1" width="9.140625" style="1"/>
    <col min="2" max="2" width="15" style="1" customWidth="1"/>
    <col min="3" max="3" width="37.5703125" style="1" customWidth="1"/>
    <col min="4" max="4" width="9.140625" style="1"/>
    <col min="5" max="5" width="14.85546875" style="1" customWidth="1"/>
    <col min="6" max="6" width="9.140625" style="1" customWidth="1"/>
    <col min="7" max="7" width="20.7109375" style="1" customWidth="1"/>
    <col min="8" max="8" width="13.42578125" style="1" customWidth="1"/>
    <col min="9" max="9" width="13.140625" style="1" customWidth="1"/>
    <col min="10" max="13" width="9.140625" style="1" customWidth="1"/>
    <col min="14" max="17" width="9.140625" style="1"/>
    <col min="18" max="18" width="17" style="1" customWidth="1"/>
    <col min="19" max="16384" width="9.140625" style="1"/>
  </cols>
  <sheetData>
    <row r="1" spans="1:18" ht="15.75" x14ac:dyDescent="0.25">
      <c r="A1" s="31" t="s">
        <v>276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4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7</v>
      </c>
      <c r="I2" s="10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5" t="s">
        <v>14</v>
      </c>
      <c r="P2" s="5" t="s">
        <v>15</v>
      </c>
      <c r="Q2" s="5" t="s">
        <v>16</v>
      </c>
      <c r="R2" s="6" t="s">
        <v>17</v>
      </c>
    </row>
    <row r="3" spans="1:18" ht="78.75" x14ac:dyDescent="0.25">
      <c r="A3" s="7">
        <v>16</v>
      </c>
      <c r="B3" s="7" t="s">
        <v>736</v>
      </c>
      <c r="C3" s="7" t="s">
        <v>737</v>
      </c>
      <c r="D3" s="7" t="s">
        <v>738</v>
      </c>
      <c r="E3" s="7" t="s">
        <v>739</v>
      </c>
      <c r="F3" s="7" t="s">
        <v>260</v>
      </c>
      <c r="G3" s="7" t="s">
        <v>740</v>
      </c>
      <c r="H3" s="8">
        <v>39288</v>
      </c>
      <c r="I3" s="7">
        <v>8</v>
      </c>
      <c r="J3" s="7">
        <v>7</v>
      </c>
      <c r="K3" s="7">
        <v>29</v>
      </c>
      <c r="L3" s="7">
        <v>16</v>
      </c>
      <c r="M3" s="7">
        <v>14</v>
      </c>
      <c r="N3" s="7">
        <v>13</v>
      </c>
      <c r="O3" s="7">
        <f t="shared" ref="O3:O66" si="0">SUM(J3:N3)</f>
        <v>79</v>
      </c>
      <c r="P3" s="7">
        <v>110</v>
      </c>
      <c r="Q3" s="7"/>
      <c r="R3" s="7" t="s">
        <v>741</v>
      </c>
    </row>
    <row r="4" spans="1:18" ht="63" hidden="1" x14ac:dyDescent="0.25">
      <c r="A4" s="7">
        <v>57</v>
      </c>
      <c r="B4" s="7" t="s">
        <v>324</v>
      </c>
      <c r="C4" s="7" t="s">
        <v>1031</v>
      </c>
      <c r="D4" s="7" t="s">
        <v>325</v>
      </c>
      <c r="E4" s="7" t="s">
        <v>326</v>
      </c>
      <c r="F4" s="7" t="s">
        <v>327</v>
      </c>
      <c r="G4" s="7" t="s">
        <v>328</v>
      </c>
      <c r="H4" s="8">
        <v>39778</v>
      </c>
      <c r="I4" s="7">
        <v>6</v>
      </c>
      <c r="J4" s="16">
        <v>10</v>
      </c>
      <c r="K4" s="16">
        <v>18</v>
      </c>
      <c r="L4" s="16">
        <v>6</v>
      </c>
      <c r="M4" s="16">
        <v>8</v>
      </c>
      <c r="N4" s="16">
        <v>16</v>
      </c>
      <c r="O4" s="16">
        <f t="shared" si="0"/>
        <v>58</v>
      </c>
      <c r="P4" s="16">
        <v>93</v>
      </c>
      <c r="Q4" s="16"/>
      <c r="R4" s="7" t="s">
        <v>329</v>
      </c>
    </row>
    <row r="5" spans="1:18" ht="47.25" hidden="1" x14ac:dyDescent="0.25">
      <c r="A5" s="7">
        <v>66</v>
      </c>
      <c r="B5" s="7" t="s">
        <v>324</v>
      </c>
      <c r="C5" s="7" t="s">
        <v>512</v>
      </c>
      <c r="D5" s="7" t="s">
        <v>513</v>
      </c>
      <c r="E5" s="7" t="s">
        <v>510</v>
      </c>
      <c r="F5" s="7" t="s">
        <v>514</v>
      </c>
      <c r="G5" s="7" t="s">
        <v>515</v>
      </c>
      <c r="H5" s="8">
        <v>40232</v>
      </c>
      <c r="I5" s="7">
        <v>5</v>
      </c>
      <c r="J5" s="16">
        <v>10</v>
      </c>
      <c r="K5" s="16">
        <v>13</v>
      </c>
      <c r="L5" s="16">
        <v>3</v>
      </c>
      <c r="M5" s="16">
        <v>9</v>
      </c>
      <c r="N5" s="16">
        <v>18</v>
      </c>
      <c r="O5" s="16">
        <f t="shared" si="0"/>
        <v>53</v>
      </c>
      <c r="P5" s="16">
        <v>93</v>
      </c>
      <c r="Q5" s="16"/>
      <c r="R5" s="7" t="s">
        <v>516</v>
      </c>
    </row>
    <row r="6" spans="1:18" ht="63" hidden="1" x14ac:dyDescent="0.25">
      <c r="A6" s="7">
        <v>12</v>
      </c>
      <c r="B6" s="7" t="s">
        <v>91</v>
      </c>
      <c r="C6" s="7" t="s">
        <v>92</v>
      </c>
      <c r="D6" s="7" t="s">
        <v>93</v>
      </c>
      <c r="E6" s="7" t="s">
        <v>94</v>
      </c>
      <c r="F6" s="7" t="s">
        <v>95</v>
      </c>
      <c r="G6" s="7" t="s">
        <v>96</v>
      </c>
      <c r="H6" s="8">
        <v>40577</v>
      </c>
      <c r="I6" s="7">
        <v>4</v>
      </c>
      <c r="J6" s="7">
        <v>0</v>
      </c>
      <c r="K6" s="7">
        <v>8</v>
      </c>
      <c r="L6" s="7">
        <v>1</v>
      </c>
      <c r="M6" s="7">
        <v>7</v>
      </c>
      <c r="N6" s="7">
        <v>9</v>
      </c>
      <c r="O6" s="7">
        <f t="shared" si="0"/>
        <v>25</v>
      </c>
      <c r="P6" s="7">
        <v>74</v>
      </c>
      <c r="Q6" s="7"/>
      <c r="R6" s="7" t="s">
        <v>97</v>
      </c>
    </row>
    <row r="7" spans="1:18" ht="63" hidden="1" x14ac:dyDescent="0.25">
      <c r="A7" s="7">
        <v>16</v>
      </c>
      <c r="B7" s="7" t="s">
        <v>91</v>
      </c>
      <c r="C7" s="7" t="s">
        <v>92</v>
      </c>
      <c r="D7" s="7" t="s">
        <v>116</v>
      </c>
      <c r="E7" s="7" t="s">
        <v>117</v>
      </c>
      <c r="F7" s="7" t="s">
        <v>118</v>
      </c>
      <c r="G7" s="7" t="s">
        <v>119</v>
      </c>
      <c r="H7" s="8">
        <v>40853</v>
      </c>
      <c r="I7" s="7">
        <v>4</v>
      </c>
      <c r="J7" s="7">
        <v>2</v>
      </c>
      <c r="K7" s="7">
        <v>7</v>
      </c>
      <c r="L7" s="7">
        <v>1</v>
      </c>
      <c r="M7" s="7">
        <v>5</v>
      </c>
      <c r="N7" s="7">
        <v>11</v>
      </c>
      <c r="O7" s="7">
        <f t="shared" si="0"/>
        <v>26</v>
      </c>
      <c r="P7" s="7">
        <v>74</v>
      </c>
      <c r="Q7" s="7"/>
      <c r="R7" s="7" t="s">
        <v>97</v>
      </c>
    </row>
    <row r="8" spans="1:18" ht="47.25" hidden="1" x14ac:dyDescent="0.25">
      <c r="A8" s="7">
        <v>72</v>
      </c>
      <c r="B8" s="7" t="s">
        <v>91</v>
      </c>
      <c r="C8" s="7" t="s">
        <v>1038</v>
      </c>
      <c r="D8" s="7" t="s">
        <v>391</v>
      </c>
      <c r="E8" s="7" t="s">
        <v>117</v>
      </c>
      <c r="F8" s="7" t="s">
        <v>392</v>
      </c>
      <c r="G8" s="7" t="s">
        <v>119</v>
      </c>
      <c r="H8" s="8">
        <v>39899</v>
      </c>
      <c r="I8" s="7">
        <v>6</v>
      </c>
      <c r="J8" s="16">
        <v>3</v>
      </c>
      <c r="K8" s="16">
        <v>9</v>
      </c>
      <c r="L8" s="16">
        <v>4</v>
      </c>
      <c r="M8" s="16">
        <v>11</v>
      </c>
      <c r="N8" s="16">
        <v>10</v>
      </c>
      <c r="O8" s="16">
        <f t="shared" si="0"/>
        <v>37</v>
      </c>
      <c r="P8" s="16">
        <v>93</v>
      </c>
      <c r="Q8" s="16"/>
      <c r="R8" s="7" t="s">
        <v>393</v>
      </c>
    </row>
    <row r="9" spans="1:18" ht="47.25" hidden="1" x14ac:dyDescent="0.25">
      <c r="A9" s="7">
        <v>78</v>
      </c>
      <c r="B9" s="7" t="s">
        <v>91</v>
      </c>
      <c r="C9" s="7" t="s">
        <v>1038</v>
      </c>
      <c r="D9" s="7" t="s">
        <v>399</v>
      </c>
      <c r="E9" s="7" t="s">
        <v>400</v>
      </c>
      <c r="F9" s="7" t="s">
        <v>355</v>
      </c>
      <c r="G9" s="7" t="s">
        <v>401</v>
      </c>
      <c r="H9" s="8">
        <v>39832</v>
      </c>
      <c r="I9" s="7">
        <v>6</v>
      </c>
      <c r="J9" s="16">
        <v>2</v>
      </c>
      <c r="K9" s="16">
        <v>3</v>
      </c>
      <c r="L9" s="16">
        <v>2</v>
      </c>
      <c r="M9" s="16">
        <v>7</v>
      </c>
      <c r="N9" s="16">
        <v>4</v>
      </c>
      <c r="O9" s="16">
        <f t="shared" si="0"/>
        <v>18</v>
      </c>
      <c r="P9" s="16">
        <v>93</v>
      </c>
      <c r="Q9" s="16"/>
      <c r="R9" s="7" t="s">
        <v>393</v>
      </c>
    </row>
    <row r="10" spans="1:18" ht="63" hidden="1" x14ac:dyDescent="0.25">
      <c r="A10" s="7">
        <v>69</v>
      </c>
      <c r="B10" s="7" t="s">
        <v>91</v>
      </c>
      <c r="C10" s="7" t="s">
        <v>92</v>
      </c>
      <c r="D10" s="7" t="s">
        <v>463</v>
      </c>
      <c r="E10" s="7" t="s">
        <v>464</v>
      </c>
      <c r="F10" s="7" t="s">
        <v>465</v>
      </c>
      <c r="G10" s="7" t="s">
        <v>466</v>
      </c>
      <c r="H10" s="8">
        <v>39969</v>
      </c>
      <c r="I10" s="7">
        <v>6</v>
      </c>
      <c r="J10" s="16">
        <v>4</v>
      </c>
      <c r="K10" s="16">
        <v>15</v>
      </c>
      <c r="L10" s="16">
        <v>4</v>
      </c>
      <c r="M10" s="16">
        <v>10</v>
      </c>
      <c r="N10" s="16">
        <v>11</v>
      </c>
      <c r="O10" s="16">
        <f t="shared" si="0"/>
        <v>44</v>
      </c>
      <c r="P10" s="16">
        <v>93</v>
      </c>
      <c r="Q10" s="16"/>
      <c r="R10" s="7" t="s">
        <v>467</v>
      </c>
    </row>
    <row r="11" spans="1:18" ht="78.75" hidden="1" x14ac:dyDescent="0.25">
      <c r="A11" s="7">
        <v>54</v>
      </c>
      <c r="B11" s="7" t="s">
        <v>91</v>
      </c>
      <c r="C11" s="7" t="s">
        <v>390</v>
      </c>
      <c r="D11" s="7" t="s">
        <v>574</v>
      </c>
      <c r="E11" s="7" t="s">
        <v>575</v>
      </c>
      <c r="F11" s="7" t="s">
        <v>576</v>
      </c>
      <c r="G11" s="7" t="s">
        <v>577</v>
      </c>
      <c r="H11" s="8">
        <v>39905</v>
      </c>
      <c r="I11" s="7">
        <v>6</v>
      </c>
      <c r="J11" s="16">
        <v>9</v>
      </c>
      <c r="K11" s="16">
        <v>17</v>
      </c>
      <c r="L11" s="16">
        <v>7</v>
      </c>
      <c r="M11" s="16">
        <v>12</v>
      </c>
      <c r="N11" s="16">
        <v>16</v>
      </c>
      <c r="O11" s="16">
        <f t="shared" si="0"/>
        <v>61</v>
      </c>
      <c r="P11" s="16">
        <v>93</v>
      </c>
      <c r="Q11" s="16"/>
      <c r="R11" s="7" t="s">
        <v>393</v>
      </c>
    </row>
    <row r="12" spans="1:18" ht="78.75" hidden="1" x14ac:dyDescent="0.25">
      <c r="A12" s="7">
        <v>68</v>
      </c>
      <c r="B12" s="7" t="s">
        <v>91</v>
      </c>
      <c r="C12" s="7" t="s">
        <v>390</v>
      </c>
      <c r="D12" s="7" t="s">
        <v>578</v>
      </c>
      <c r="E12" s="7" t="s">
        <v>579</v>
      </c>
      <c r="F12" s="7" t="s">
        <v>68</v>
      </c>
      <c r="G12" s="7" t="s">
        <v>580</v>
      </c>
      <c r="H12" s="8">
        <v>39926</v>
      </c>
      <c r="I12" s="7">
        <v>6</v>
      </c>
      <c r="J12" s="16">
        <v>5</v>
      </c>
      <c r="K12" s="16">
        <v>15</v>
      </c>
      <c r="L12" s="16">
        <v>5</v>
      </c>
      <c r="M12" s="16">
        <v>9</v>
      </c>
      <c r="N12" s="16">
        <v>7</v>
      </c>
      <c r="O12" s="16">
        <f t="shared" si="0"/>
        <v>41</v>
      </c>
      <c r="P12" s="16">
        <v>93</v>
      </c>
      <c r="Q12" s="16"/>
      <c r="R12" s="7" t="s">
        <v>581</v>
      </c>
    </row>
    <row r="13" spans="1:18" ht="94.5" hidden="1" x14ac:dyDescent="0.25">
      <c r="A13" s="7">
        <v>46</v>
      </c>
      <c r="B13" s="7" t="s">
        <v>91</v>
      </c>
      <c r="C13" s="7" t="s">
        <v>390</v>
      </c>
      <c r="D13" s="7" t="s">
        <v>857</v>
      </c>
      <c r="E13" s="7" t="s">
        <v>858</v>
      </c>
      <c r="F13" s="7" t="s">
        <v>298</v>
      </c>
      <c r="G13" s="7" t="s">
        <v>859</v>
      </c>
      <c r="H13" s="8">
        <v>39552</v>
      </c>
      <c r="I13" s="7">
        <v>7</v>
      </c>
      <c r="J13" s="19">
        <v>0</v>
      </c>
      <c r="K13" s="19">
        <v>19</v>
      </c>
      <c r="L13" s="19">
        <v>4</v>
      </c>
      <c r="M13" s="19">
        <v>13</v>
      </c>
      <c r="N13" s="19">
        <v>14</v>
      </c>
      <c r="O13" s="19">
        <f t="shared" si="0"/>
        <v>50</v>
      </c>
      <c r="P13" s="19">
        <v>110</v>
      </c>
      <c r="Q13" s="19"/>
      <c r="R13" s="7" t="s">
        <v>1007</v>
      </c>
    </row>
    <row r="14" spans="1:18" ht="78.75" hidden="1" x14ac:dyDescent="0.25">
      <c r="A14" s="7">
        <v>72</v>
      </c>
      <c r="B14" s="7" t="s">
        <v>91</v>
      </c>
      <c r="C14" s="7" t="s">
        <v>390</v>
      </c>
      <c r="D14" s="7" t="s">
        <v>966</v>
      </c>
      <c r="E14" s="7" t="s">
        <v>967</v>
      </c>
      <c r="F14" s="7" t="s">
        <v>968</v>
      </c>
      <c r="G14" s="7" t="s">
        <v>969</v>
      </c>
      <c r="H14" s="8">
        <v>39590</v>
      </c>
      <c r="I14" s="7">
        <v>7</v>
      </c>
      <c r="J14" s="19">
        <v>5</v>
      </c>
      <c r="K14" s="19">
        <v>22</v>
      </c>
      <c r="L14" s="19">
        <v>3</v>
      </c>
      <c r="M14" s="19">
        <v>16</v>
      </c>
      <c r="N14" s="19">
        <v>16</v>
      </c>
      <c r="O14" s="19">
        <f t="shared" si="0"/>
        <v>62</v>
      </c>
      <c r="P14" s="19">
        <v>110</v>
      </c>
      <c r="Q14" s="19"/>
      <c r="R14" s="7" t="s">
        <v>393</v>
      </c>
    </row>
    <row r="15" spans="1:18" ht="63" hidden="1" x14ac:dyDescent="0.25">
      <c r="A15" s="7">
        <v>11</v>
      </c>
      <c r="B15" s="7" t="s">
        <v>84</v>
      </c>
      <c r="C15" s="7" t="s">
        <v>85</v>
      </c>
      <c r="D15" s="7" t="s">
        <v>86</v>
      </c>
      <c r="E15" s="7" t="s">
        <v>87</v>
      </c>
      <c r="F15" s="7" t="s">
        <v>88</v>
      </c>
      <c r="G15" s="7" t="s">
        <v>89</v>
      </c>
      <c r="H15" s="8">
        <v>40756</v>
      </c>
      <c r="I15" s="7">
        <v>4</v>
      </c>
      <c r="J15" s="7">
        <v>1</v>
      </c>
      <c r="K15" s="7">
        <v>3</v>
      </c>
      <c r="L15" s="7">
        <v>4</v>
      </c>
      <c r="M15" s="7">
        <v>7</v>
      </c>
      <c r="N15" s="7">
        <v>10</v>
      </c>
      <c r="O15" s="7">
        <f t="shared" si="0"/>
        <v>25</v>
      </c>
      <c r="P15" s="7">
        <v>74</v>
      </c>
      <c r="Q15" s="7"/>
      <c r="R15" s="7" t="s">
        <v>90</v>
      </c>
    </row>
    <row r="16" spans="1:18" ht="94.5" hidden="1" x14ac:dyDescent="0.25">
      <c r="A16" s="7">
        <v>40</v>
      </c>
      <c r="B16" s="7" t="s">
        <v>84</v>
      </c>
      <c r="C16" s="7" t="s">
        <v>834</v>
      </c>
      <c r="D16" s="7" t="s">
        <v>835</v>
      </c>
      <c r="E16" s="7" t="s">
        <v>836</v>
      </c>
      <c r="F16" s="7" t="s">
        <v>837</v>
      </c>
      <c r="G16" s="7" t="s">
        <v>322</v>
      </c>
      <c r="H16" s="8">
        <v>39309</v>
      </c>
      <c r="I16" s="7">
        <v>8</v>
      </c>
      <c r="J16" s="19">
        <v>1</v>
      </c>
      <c r="K16" s="19">
        <v>27</v>
      </c>
      <c r="L16" s="19">
        <v>6</v>
      </c>
      <c r="M16" s="19">
        <v>12</v>
      </c>
      <c r="N16" s="19">
        <v>6</v>
      </c>
      <c r="O16" s="19">
        <f t="shared" si="0"/>
        <v>52</v>
      </c>
      <c r="P16" s="19">
        <v>110</v>
      </c>
      <c r="Q16" s="19"/>
      <c r="R16" s="7" t="s">
        <v>90</v>
      </c>
    </row>
    <row r="17" spans="1:18" ht="63" hidden="1" x14ac:dyDescent="0.25">
      <c r="A17" s="7">
        <v>78</v>
      </c>
      <c r="B17" s="7" t="s">
        <v>84</v>
      </c>
      <c r="C17" s="7" t="s">
        <v>988</v>
      </c>
      <c r="D17" s="7" t="s">
        <v>989</v>
      </c>
      <c r="E17" s="7" t="s">
        <v>990</v>
      </c>
      <c r="F17" s="7" t="s">
        <v>726</v>
      </c>
      <c r="G17" s="7" t="s">
        <v>991</v>
      </c>
      <c r="H17" s="8">
        <v>39448</v>
      </c>
      <c r="I17" s="7">
        <v>7</v>
      </c>
      <c r="J17" s="19">
        <v>10</v>
      </c>
      <c r="K17" s="19">
        <v>28</v>
      </c>
      <c r="L17" s="19">
        <v>14</v>
      </c>
      <c r="M17" s="19">
        <v>22</v>
      </c>
      <c r="N17" s="19">
        <v>15</v>
      </c>
      <c r="O17" s="19">
        <f t="shared" si="0"/>
        <v>89</v>
      </c>
      <c r="P17" s="19">
        <v>110</v>
      </c>
      <c r="Q17" s="19"/>
      <c r="R17" s="7" t="s">
        <v>1013</v>
      </c>
    </row>
    <row r="18" spans="1:18" ht="47.25" hidden="1" x14ac:dyDescent="0.25">
      <c r="A18" s="7">
        <v>23</v>
      </c>
      <c r="B18" s="7" t="s">
        <v>157</v>
      </c>
      <c r="C18" s="7" t="s">
        <v>158</v>
      </c>
      <c r="D18" s="7" t="s">
        <v>159</v>
      </c>
      <c r="E18" s="7" t="s">
        <v>160</v>
      </c>
      <c r="F18" s="7" t="s">
        <v>161</v>
      </c>
      <c r="G18" s="7" t="s">
        <v>162</v>
      </c>
      <c r="H18" s="8">
        <v>40688</v>
      </c>
      <c r="I18" s="7">
        <v>4</v>
      </c>
      <c r="J18" s="7">
        <v>9</v>
      </c>
      <c r="K18" s="7">
        <v>13</v>
      </c>
      <c r="L18" s="7">
        <v>13</v>
      </c>
      <c r="M18" s="7">
        <v>5</v>
      </c>
      <c r="N18" s="7">
        <v>20</v>
      </c>
      <c r="O18" s="7">
        <f t="shared" si="0"/>
        <v>60</v>
      </c>
      <c r="P18" s="7">
        <v>74</v>
      </c>
      <c r="Q18" s="7"/>
      <c r="R18" s="7" t="s">
        <v>163</v>
      </c>
    </row>
    <row r="19" spans="1:18" ht="47.25" hidden="1" x14ac:dyDescent="0.25">
      <c r="A19" s="7">
        <v>28</v>
      </c>
      <c r="B19" s="7" t="s">
        <v>157</v>
      </c>
      <c r="C19" s="7" t="s">
        <v>187</v>
      </c>
      <c r="D19" s="7" t="s">
        <v>188</v>
      </c>
      <c r="E19" s="7" t="s">
        <v>189</v>
      </c>
      <c r="F19" s="7" t="s">
        <v>190</v>
      </c>
      <c r="G19" s="7" t="s">
        <v>191</v>
      </c>
      <c r="H19" s="8">
        <v>40939</v>
      </c>
      <c r="I19" s="7">
        <v>4</v>
      </c>
      <c r="J19" s="7">
        <v>3</v>
      </c>
      <c r="K19" s="7">
        <v>4</v>
      </c>
      <c r="L19" s="7">
        <v>4</v>
      </c>
      <c r="M19" s="7">
        <v>7</v>
      </c>
      <c r="N19" s="7">
        <v>9</v>
      </c>
      <c r="O19" s="7">
        <f t="shared" si="0"/>
        <v>27</v>
      </c>
      <c r="P19" s="7">
        <v>74</v>
      </c>
      <c r="Q19" s="7"/>
      <c r="R19" s="7" t="s">
        <v>192</v>
      </c>
    </row>
    <row r="20" spans="1:18" ht="47.25" hidden="1" x14ac:dyDescent="0.25">
      <c r="A20" s="7">
        <v>31</v>
      </c>
      <c r="B20" s="7" t="s">
        <v>157</v>
      </c>
      <c r="C20" s="7" t="s">
        <v>1034</v>
      </c>
      <c r="D20" s="7" t="s">
        <v>354</v>
      </c>
      <c r="E20" s="7" t="s">
        <v>351</v>
      </c>
      <c r="F20" s="7" t="s">
        <v>355</v>
      </c>
      <c r="G20" s="7" t="s">
        <v>356</v>
      </c>
      <c r="H20" s="8">
        <v>40310</v>
      </c>
      <c r="I20" s="7">
        <v>5</v>
      </c>
      <c r="J20" s="16">
        <v>10</v>
      </c>
      <c r="K20" s="16">
        <v>18</v>
      </c>
      <c r="L20" s="16">
        <v>9</v>
      </c>
      <c r="M20" s="16">
        <v>18</v>
      </c>
      <c r="N20" s="16">
        <v>17</v>
      </c>
      <c r="O20" s="16">
        <f t="shared" si="0"/>
        <v>72</v>
      </c>
      <c r="P20" s="16">
        <v>93</v>
      </c>
      <c r="Q20" s="16"/>
      <c r="R20" s="7" t="s">
        <v>357</v>
      </c>
    </row>
    <row r="21" spans="1:18" ht="47.25" hidden="1" x14ac:dyDescent="0.25">
      <c r="A21" s="7">
        <v>43</v>
      </c>
      <c r="B21" s="7" t="s">
        <v>157</v>
      </c>
      <c r="C21" s="7" t="s">
        <v>468</v>
      </c>
      <c r="D21" s="7" t="s">
        <v>469</v>
      </c>
      <c r="E21" s="7" t="s">
        <v>470</v>
      </c>
      <c r="F21" s="7" t="s">
        <v>471</v>
      </c>
      <c r="G21" s="7" t="s">
        <v>76</v>
      </c>
      <c r="H21" s="8">
        <v>39787</v>
      </c>
      <c r="I21" s="7">
        <v>6</v>
      </c>
      <c r="J21" s="16">
        <v>11</v>
      </c>
      <c r="K21" s="16">
        <v>19</v>
      </c>
      <c r="L21" s="16">
        <v>10</v>
      </c>
      <c r="M21" s="16">
        <v>12</v>
      </c>
      <c r="N21" s="16">
        <v>17</v>
      </c>
      <c r="O21" s="16">
        <f t="shared" si="0"/>
        <v>69</v>
      </c>
      <c r="P21" s="16">
        <v>93</v>
      </c>
      <c r="Q21" s="16"/>
      <c r="R21" s="7" t="s">
        <v>472</v>
      </c>
    </row>
    <row r="22" spans="1:18" ht="47.25" hidden="1" x14ac:dyDescent="0.25">
      <c r="A22" s="7">
        <v>9</v>
      </c>
      <c r="B22" s="7" t="s">
        <v>157</v>
      </c>
      <c r="C22" s="7" t="s">
        <v>567</v>
      </c>
      <c r="D22" s="7" t="s">
        <v>568</v>
      </c>
      <c r="E22" s="7" t="s">
        <v>569</v>
      </c>
      <c r="F22" s="7" t="s">
        <v>570</v>
      </c>
      <c r="G22" s="7" t="s">
        <v>198</v>
      </c>
      <c r="H22" s="8">
        <v>40040</v>
      </c>
      <c r="I22" s="7">
        <v>6</v>
      </c>
      <c r="J22" s="16">
        <v>12</v>
      </c>
      <c r="K22" s="16">
        <v>22</v>
      </c>
      <c r="L22" s="16">
        <v>13</v>
      </c>
      <c r="M22" s="16">
        <v>15</v>
      </c>
      <c r="N22" s="16">
        <v>20</v>
      </c>
      <c r="O22" s="16">
        <f t="shared" si="0"/>
        <v>82</v>
      </c>
      <c r="P22" s="16">
        <v>93</v>
      </c>
      <c r="Q22" s="16"/>
      <c r="R22" s="7" t="s">
        <v>472</v>
      </c>
    </row>
    <row r="23" spans="1:18" ht="47.25" hidden="1" x14ac:dyDescent="0.25">
      <c r="A23" s="7">
        <v>12</v>
      </c>
      <c r="B23" s="7" t="s">
        <v>157</v>
      </c>
      <c r="C23" s="7" t="s">
        <v>158</v>
      </c>
      <c r="D23" s="7" t="s">
        <v>718</v>
      </c>
      <c r="E23" s="7" t="s">
        <v>719</v>
      </c>
      <c r="F23" s="7" t="s">
        <v>720</v>
      </c>
      <c r="G23" s="7" t="s">
        <v>721</v>
      </c>
      <c r="H23" s="8">
        <v>39355</v>
      </c>
      <c r="I23" s="7">
        <v>8</v>
      </c>
      <c r="J23" s="7">
        <v>7</v>
      </c>
      <c r="K23" s="7">
        <v>27</v>
      </c>
      <c r="L23" s="7">
        <v>14</v>
      </c>
      <c r="M23" s="7">
        <v>19</v>
      </c>
      <c r="N23" s="7">
        <v>12</v>
      </c>
      <c r="O23" s="7">
        <f t="shared" si="0"/>
        <v>79</v>
      </c>
      <c r="P23" s="7">
        <v>110</v>
      </c>
      <c r="Q23" s="7"/>
      <c r="R23" s="7" t="s">
        <v>722</v>
      </c>
    </row>
    <row r="24" spans="1:18" ht="94.5" hidden="1" x14ac:dyDescent="0.25">
      <c r="A24" s="7">
        <v>28</v>
      </c>
      <c r="B24" s="7" t="s">
        <v>157</v>
      </c>
      <c r="C24" s="7" t="s">
        <v>791</v>
      </c>
      <c r="D24" s="7" t="s">
        <v>792</v>
      </c>
      <c r="E24" s="7" t="s">
        <v>793</v>
      </c>
      <c r="F24" s="7" t="s">
        <v>794</v>
      </c>
      <c r="G24" s="7" t="s">
        <v>43</v>
      </c>
      <c r="H24" s="8">
        <v>39421</v>
      </c>
      <c r="I24" s="7">
        <v>8</v>
      </c>
      <c r="J24" s="19">
        <v>9</v>
      </c>
      <c r="K24" s="19">
        <v>24</v>
      </c>
      <c r="L24" s="19">
        <v>15</v>
      </c>
      <c r="M24" s="19">
        <v>23</v>
      </c>
      <c r="N24" s="19">
        <v>18</v>
      </c>
      <c r="O24" s="19">
        <f t="shared" si="0"/>
        <v>89</v>
      </c>
      <c r="P24" s="19">
        <v>110</v>
      </c>
      <c r="Q24" s="19"/>
      <c r="R24" s="7" t="s">
        <v>1001</v>
      </c>
    </row>
    <row r="25" spans="1:18" ht="63" hidden="1" x14ac:dyDescent="0.25">
      <c r="A25" s="7">
        <v>39</v>
      </c>
      <c r="B25" s="7" t="s">
        <v>157</v>
      </c>
      <c r="C25" s="7" t="s">
        <v>1003</v>
      </c>
      <c r="D25" s="7" t="s">
        <v>833</v>
      </c>
      <c r="E25" s="7" t="s">
        <v>427</v>
      </c>
      <c r="F25" s="19" t="s">
        <v>1004</v>
      </c>
      <c r="G25" s="19" t="s">
        <v>125</v>
      </c>
      <c r="H25" s="15">
        <v>39764</v>
      </c>
      <c r="I25" s="19">
        <v>7</v>
      </c>
      <c r="J25" s="19">
        <v>3</v>
      </c>
      <c r="K25" s="19">
        <v>26</v>
      </c>
      <c r="L25" s="19">
        <v>11</v>
      </c>
      <c r="M25" s="19">
        <v>15</v>
      </c>
      <c r="N25" s="19">
        <v>12</v>
      </c>
      <c r="O25" s="19">
        <f t="shared" si="0"/>
        <v>67</v>
      </c>
      <c r="P25" s="19">
        <v>110</v>
      </c>
      <c r="Q25" s="19"/>
      <c r="R25" s="7" t="s">
        <v>1005</v>
      </c>
    </row>
    <row r="26" spans="1:18" ht="31.5" hidden="1" x14ac:dyDescent="0.25">
      <c r="A26" s="7">
        <v>49</v>
      </c>
      <c r="B26" s="7" t="s">
        <v>157</v>
      </c>
      <c r="C26" s="17" t="s">
        <v>867</v>
      </c>
      <c r="D26" s="7" t="s">
        <v>868</v>
      </c>
      <c r="E26" s="17" t="s">
        <v>869</v>
      </c>
      <c r="F26" s="17" t="s">
        <v>870</v>
      </c>
      <c r="G26" s="17" t="s">
        <v>529</v>
      </c>
      <c r="H26" s="8">
        <v>39635</v>
      </c>
      <c r="I26" s="17">
        <v>7</v>
      </c>
      <c r="J26" s="19">
        <v>9</v>
      </c>
      <c r="K26" s="19">
        <v>26</v>
      </c>
      <c r="L26" s="19">
        <v>10</v>
      </c>
      <c r="M26" s="19">
        <v>23</v>
      </c>
      <c r="N26" s="19">
        <v>16</v>
      </c>
      <c r="O26" s="19">
        <f t="shared" si="0"/>
        <v>84</v>
      </c>
      <c r="P26" s="19">
        <v>110</v>
      </c>
      <c r="Q26" s="19"/>
      <c r="R26" s="7" t="s">
        <v>871</v>
      </c>
    </row>
    <row r="27" spans="1:18" ht="47.25" x14ac:dyDescent="0.25">
      <c r="A27" s="7">
        <v>45</v>
      </c>
      <c r="B27" s="12" t="s">
        <v>853</v>
      </c>
      <c r="C27" s="12" t="s">
        <v>152</v>
      </c>
      <c r="D27" s="7" t="s">
        <v>854</v>
      </c>
      <c r="E27" s="12" t="s">
        <v>855</v>
      </c>
      <c r="F27" s="12" t="s">
        <v>382</v>
      </c>
      <c r="G27" s="12" t="s">
        <v>585</v>
      </c>
      <c r="H27" s="13">
        <v>39203</v>
      </c>
      <c r="I27" s="12">
        <v>8</v>
      </c>
      <c r="J27" s="19">
        <v>10</v>
      </c>
      <c r="K27" s="19">
        <v>26</v>
      </c>
      <c r="L27" s="19">
        <v>17</v>
      </c>
      <c r="M27" s="19">
        <v>22</v>
      </c>
      <c r="N27" s="19">
        <v>13</v>
      </c>
      <c r="O27" s="19">
        <f t="shared" si="0"/>
        <v>88</v>
      </c>
      <c r="P27" s="19">
        <v>110</v>
      </c>
      <c r="Q27" s="19"/>
      <c r="R27" s="12" t="s">
        <v>856</v>
      </c>
    </row>
    <row r="28" spans="1:18" ht="63" hidden="1" x14ac:dyDescent="0.25">
      <c r="A28" s="7">
        <v>38</v>
      </c>
      <c r="B28" s="7" t="s">
        <v>239</v>
      </c>
      <c r="C28" s="7" t="s">
        <v>240</v>
      </c>
      <c r="D28" s="7" t="s">
        <v>241</v>
      </c>
      <c r="E28" s="7" t="s">
        <v>242</v>
      </c>
      <c r="F28" s="7" t="s">
        <v>243</v>
      </c>
      <c r="G28" s="7" t="s">
        <v>244</v>
      </c>
      <c r="H28" s="8">
        <v>40801</v>
      </c>
      <c r="I28" s="7">
        <v>4</v>
      </c>
      <c r="J28" s="7">
        <v>3</v>
      </c>
      <c r="K28" s="7">
        <v>5</v>
      </c>
      <c r="L28" s="7">
        <v>1</v>
      </c>
      <c r="M28" s="7">
        <v>0</v>
      </c>
      <c r="N28" s="7">
        <v>1</v>
      </c>
      <c r="O28" s="7">
        <f t="shared" si="0"/>
        <v>10</v>
      </c>
      <c r="P28" s="7">
        <v>74</v>
      </c>
      <c r="Q28" s="7"/>
      <c r="R28" s="7" t="s">
        <v>245</v>
      </c>
    </row>
    <row r="29" spans="1:18" ht="63" hidden="1" x14ac:dyDescent="0.25">
      <c r="A29" s="7">
        <v>42</v>
      </c>
      <c r="B29" s="7" t="s">
        <v>239</v>
      </c>
      <c r="C29" s="7" t="s">
        <v>263</v>
      </c>
      <c r="D29" s="7" t="s">
        <v>264</v>
      </c>
      <c r="E29" s="7" t="s">
        <v>265</v>
      </c>
      <c r="F29" s="7" t="s">
        <v>266</v>
      </c>
      <c r="G29" s="7" t="s">
        <v>267</v>
      </c>
      <c r="H29" s="8">
        <v>40766</v>
      </c>
      <c r="I29" s="7">
        <v>4</v>
      </c>
      <c r="J29" s="7">
        <v>0</v>
      </c>
      <c r="K29" s="7">
        <v>8</v>
      </c>
      <c r="L29" s="7">
        <v>1</v>
      </c>
      <c r="M29" s="7">
        <v>3</v>
      </c>
      <c r="N29" s="7">
        <v>2</v>
      </c>
      <c r="O29" s="7">
        <f t="shared" si="0"/>
        <v>14</v>
      </c>
      <c r="P29" s="7">
        <v>74</v>
      </c>
      <c r="Q29" s="7"/>
      <c r="R29" s="7" t="s">
        <v>268</v>
      </c>
    </row>
    <row r="30" spans="1:18" ht="63" hidden="1" x14ac:dyDescent="0.25">
      <c r="A30" s="7">
        <v>77</v>
      </c>
      <c r="B30" s="7" t="s">
        <v>239</v>
      </c>
      <c r="C30" s="7" t="s">
        <v>340</v>
      </c>
      <c r="D30" s="7" t="s">
        <v>341</v>
      </c>
      <c r="E30" s="7" t="s">
        <v>342</v>
      </c>
      <c r="F30" s="7" t="s">
        <v>248</v>
      </c>
      <c r="G30" s="7" t="s">
        <v>255</v>
      </c>
      <c r="H30" s="8">
        <v>40469</v>
      </c>
      <c r="I30" s="7">
        <v>5</v>
      </c>
      <c r="J30" s="16">
        <v>4</v>
      </c>
      <c r="K30" s="16">
        <v>7</v>
      </c>
      <c r="L30" s="16">
        <v>3</v>
      </c>
      <c r="M30" s="16">
        <v>0</v>
      </c>
      <c r="N30" s="16">
        <v>0</v>
      </c>
      <c r="O30" s="16">
        <f t="shared" si="0"/>
        <v>14</v>
      </c>
      <c r="P30" s="16">
        <v>93</v>
      </c>
      <c r="Q30" s="16"/>
      <c r="R30" s="7" t="s">
        <v>343</v>
      </c>
    </row>
    <row r="31" spans="1:18" ht="47.25" hidden="1" x14ac:dyDescent="0.25">
      <c r="A31" s="7">
        <v>46</v>
      </c>
      <c r="B31" s="17" t="s">
        <v>413</v>
      </c>
      <c r="C31" s="17" t="s">
        <v>134</v>
      </c>
      <c r="D31" s="7" t="s">
        <v>414</v>
      </c>
      <c r="E31" s="17" t="s">
        <v>415</v>
      </c>
      <c r="F31" s="17" t="s">
        <v>416</v>
      </c>
      <c r="G31" s="17" t="s">
        <v>417</v>
      </c>
      <c r="H31" s="8">
        <v>39532</v>
      </c>
      <c r="I31" s="17">
        <v>5</v>
      </c>
      <c r="J31" s="16">
        <v>11</v>
      </c>
      <c r="K31" s="16">
        <v>15</v>
      </c>
      <c r="L31" s="16">
        <v>8</v>
      </c>
      <c r="M31" s="16">
        <v>16</v>
      </c>
      <c r="N31" s="16">
        <v>15</v>
      </c>
      <c r="O31" s="16">
        <f t="shared" si="0"/>
        <v>65</v>
      </c>
      <c r="P31" s="16">
        <v>93</v>
      </c>
      <c r="Q31" s="16"/>
      <c r="R31" s="17" t="s">
        <v>418</v>
      </c>
    </row>
    <row r="32" spans="1:18" ht="47.25" hidden="1" x14ac:dyDescent="0.25">
      <c r="A32" s="7">
        <v>19</v>
      </c>
      <c r="B32" s="7" t="s">
        <v>133</v>
      </c>
      <c r="C32" s="7" t="s">
        <v>134</v>
      </c>
      <c r="D32" s="7" t="s">
        <v>135</v>
      </c>
      <c r="E32" s="7" t="s">
        <v>136</v>
      </c>
      <c r="F32" s="7" t="s">
        <v>137</v>
      </c>
      <c r="G32" s="7" t="s">
        <v>138</v>
      </c>
      <c r="H32" s="8">
        <v>40763</v>
      </c>
      <c r="I32" s="4">
        <v>3</v>
      </c>
      <c r="J32" s="4">
        <v>9</v>
      </c>
      <c r="K32" s="4">
        <v>9</v>
      </c>
      <c r="L32" s="4">
        <v>11</v>
      </c>
      <c r="M32" s="4">
        <v>14</v>
      </c>
      <c r="N32" s="4">
        <v>18</v>
      </c>
      <c r="O32" s="7">
        <f t="shared" si="0"/>
        <v>61</v>
      </c>
      <c r="P32" s="7">
        <v>74</v>
      </c>
      <c r="Q32" s="4"/>
      <c r="R32" s="7" t="s">
        <v>139</v>
      </c>
    </row>
    <row r="33" spans="1:19" ht="63" hidden="1" x14ac:dyDescent="0.25">
      <c r="A33" s="7">
        <v>33</v>
      </c>
      <c r="B33" s="7" t="s">
        <v>133</v>
      </c>
      <c r="C33" s="7" t="s">
        <v>216</v>
      </c>
      <c r="D33" s="7" t="s">
        <v>217</v>
      </c>
      <c r="E33" s="7" t="s">
        <v>218</v>
      </c>
      <c r="F33" s="7" t="s">
        <v>219</v>
      </c>
      <c r="G33" s="7" t="s">
        <v>220</v>
      </c>
      <c r="H33" s="8">
        <v>40761</v>
      </c>
      <c r="I33" s="7">
        <v>4</v>
      </c>
      <c r="J33" s="7">
        <v>4</v>
      </c>
      <c r="K33" s="7">
        <v>8</v>
      </c>
      <c r="L33" s="7">
        <v>11</v>
      </c>
      <c r="M33" s="7">
        <v>12</v>
      </c>
      <c r="N33" s="7">
        <v>14</v>
      </c>
      <c r="O33" s="7">
        <f t="shared" si="0"/>
        <v>49</v>
      </c>
      <c r="P33" s="7">
        <v>74</v>
      </c>
      <c r="Q33" s="7"/>
      <c r="R33" s="7" t="s">
        <v>221</v>
      </c>
    </row>
    <row r="34" spans="1:19" ht="63" hidden="1" x14ac:dyDescent="0.25">
      <c r="A34" s="7">
        <v>63</v>
      </c>
      <c r="B34" s="7" t="s">
        <v>133</v>
      </c>
      <c r="C34" s="7" t="s">
        <v>306</v>
      </c>
      <c r="D34" s="7" t="s">
        <v>307</v>
      </c>
      <c r="E34" s="7" t="s">
        <v>308</v>
      </c>
      <c r="F34" s="7" t="s">
        <v>309</v>
      </c>
      <c r="G34" s="7" t="s">
        <v>310</v>
      </c>
      <c r="H34" s="8">
        <v>40057</v>
      </c>
      <c r="I34" s="7">
        <v>6</v>
      </c>
      <c r="J34" s="16">
        <v>10</v>
      </c>
      <c r="K34" s="16">
        <v>14</v>
      </c>
      <c r="L34" s="16">
        <v>7</v>
      </c>
      <c r="M34" s="16">
        <v>7</v>
      </c>
      <c r="N34" s="16">
        <v>15</v>
      </c>
      <c r="O34" s="16">
        <f t="shared" si="0"/>
        <v>53</v>
      </c>
      <c r="P34" s="16">
        <v>93</v>
      </c>
      <c r="Q34" s="16"/>
      <c r="R34" s="7" t="s">
        <v>311</v>
      </c>
    </row>
    <row r="35" spans="1:19" ht="94.5" hidden="1" x14ac:dyDescent="0.25">
      <c r="A35" s="7">
        <v>4</v>
      </c>
      <c r="B35" s="7" t="s">
        <v>684</v>
      </c>
      <c r="C35" s="7" t="s">
        <v>685</v>
      </c>
      <c r="D35" s="7" t="s">
        <v>686</v>
      </c>
      <c r="E35" s="7" t="s">
        <v>687</v>
      </c>
      <c r="F35" s="7" t="s">
        <v>670</v>
      </c>
      <c r="G35" s="7" t="s">
        <v>688</v>
      </c>
      <c r="H35" s="8">
        <v>39259</v>
      </c>
      <c r="I35" s="7">
        <v>8</v>
      </c>
      <c r="J35" s="7">
        <v>9</v>
      </c>
      <c r="K35" s="7">
        <v>28</v>
      </c>
      <c r="L35" s="7">
        <v>11</v>
      </c>
      <c r="M35" s="7">
        <v>19</v>
      </c>
      <c r="N35" s="7">
        <v>16</v>
      </c>
      <c r="O35" s="7">
        <f t="shared" si="0"/>
        <v>83</v>
      </c>
      <c r="P35" s="7">
        <v>110</v>
      </c>
      <c r="Q35" s="7"/>
      <c r="R35" s="7" t="s">
        <v>689</v>
      </c>
    </row>
    <row r="36" spans="1:19" ht="94.5" hidden="1" x14ac:dyDescent="0.25">
      <c r="A36" s="7">
        <v>2</v>
      </c>
      <c r="B36" s="7" t="s">
        <v>25</v>
      </c>
      <c r="C36" s="7" t="s">
        <v>1039</v>
      </c>
      <c r="D36" s="7" t="s">
        <v>26</v>
      </c>
      <c r="E36" s="7" t="s">
        <v>27</v>
      </c>
      <c r="F36" s="7" t="s">
        <v>28</v>
      </c>
      <c r="G36" s="7" t="s">
        <v>29</v>
      </c>
      <c r="H36" s="8">
        <v>40765</v>
      </c>
      <c r="I36" s="7">
        <v>4</v>
      </c>
      <c r="J36" s="7">
        <v>9</v>
      </c>
      <c r="K36" s="7">
        <v>12</v>
      </c>
      <c r="L36" s="7">
        <v>15</v>
      </c>
      <c r="M36" s="7">
        <v>13</v>
      </c>
      <c r="N36" s="7">
        <v>18</v>
      </c>
      <c r="O36" s="7">
        <f t="shared" si="0"/>
        <v>67</v>
      </c>
      <c r="P36" s="7">
        <v>74</v>
      </c>
      <c r="Q36" s="7"/>
      <c r="R36" s="7" t="s">
        <v>30</v>
      </c>
    </row>
    <row r="37" spans="1:19" ht="63" hidden="1" x14ac:dyDescent="0.25">
      <c r="A37" s="7">
        <v>25</v>
      </c>
      <c r="B37" s="7" t="s">
        <v>25</v>
      </c>
      <c r="C37" s="7" t="s">
        <v>169</v>
      </c>
      <c r="D37" s="7" t="s">
        <v>170</v>
      </c>
      <c r="E37" s="7" t="s">
        <v>171</v>
      </c>
      <c r="F37" s="7" t="s">
        <v>172</v>
      </c>
      <c r="G37" s="7" t="s">
        <v>173</v>
      </c>
      <c r="H37" s="8">
        <v>40792</v>
      </c>
      <c r="I37" s="7">
        <v>4</v>
      </c>
      <c r="J37" s="7">
        <v>3</v>
      </c>
      <c r="K37" s="7">
        <v>9</v>
      </c>
      <c r="L37" s="7">
        <v>8</v>
      </c>
      <c r="M37" s="7">
        <v>5</v>
      </c>
      <c r="N37" s="7">
        <v>13</v>
      </c>
      <c r="O37" s="7">
        <f t="shared" si="0"/>
        <v>38</v>
      </c>
      <c r="P37" s="7">
        <v>74</v>
      </c>
      <c r="Q37" s="7"/>
      <c r="R37" s="7" t="s">
        <v>174</v>
      </c>
    </row>
    <row r="38" spans="1:19" ht="94.5" hidden="1" x14ac:dyDescent="0.25">
      <c r="A38" s="7">
        <v>70</v>
      </c>
      <c r="B38" s="7" t="s">
        <v>25</v>
      </c>
      <c r="C38" s="7" t="s">
        <v>1036</v>
      </c>
      <c r="D38" s="7" t="s">
        <v>364</v>
      </c>
      <c r="E38" s="7" t="s">
        <v>365</v>
      </c>
      <c r="F38" s="7" t="s">
        <v>366</v>
      </c>
      <c r="G38" s="7" t="s">
        <v>367</v>
      </c>
      <c r="H38" s="8">
        <v>40126</v>
      </c>
      <c r="I38" s="7">
        <v>6</v>
      </c>
      <c r="J38" s="16">
        <v>7</v>
      </c>
      <c r="K38" s="16">
        <v>18</v>
      </c>
      <c r="L38" s="16">
        <v>7</v>
      </c>
      <c r="M38" s="16">
        <v>0</v>
      </c>
      <c r="N38" s="16">
        <v>16</v>
      </c>
      <c r="O38" s="16">
        <f t="shared" si="0"/>
        <v>48</v>
      </c>
      <c r="P38" s="16">
        <v>93</v>
      </c>
      <c r="Q38" s="16"/>
      <c r="R38" s="7" t="s">
        <v>368</v>
      </c>
    </row>
    <row r="39" spans="1:19" ht="63" hidden="1" x14ac:dyDescent="0.25">
      <c r="A39" s="7">
        <v>28</v>
      </c>
      <c r="B39" s="7" t="s">
        <v>25</v>
      </c>
      <c r="C39" s="7" t="s">
        <v>435</v>
      </c>
      <c r="D39" s="7" t="s">
        <v>436</v>
      </c>
      <c r="E39" s="7" t="s">
        <v>437</v>
      </c>
      <c r="F39" s="7" t="s">
        <v>438</v>
      </c>
      <c r="G39" s="7" t="s">
        <v>76</v>
      </c>
      <c r="H39" s="8">
        <v>40011</v>
      </c>
      <c r="I39" s="7">
        <v>6</v>
      </c>
      <c r="J39" s="16">
        <v>12</v>
      </c>
      <c r="K39" s="16">
        <v>22</v>
      </c>
      <c r="L39" s="16">
        <v>11</v>
      </c>
      <c r="M39" s="16">
        <v>11</v>
      </c>
      <c r="N39" s="16">
        <v>12</v>
      </c>
      <c r="O39" s="16">
        <f t="shared" si="0"/>
        <v>68</v>
      </c>
      <c r="P39" s="16">
        <v>93</v>
      </c>
      <c r="Q39" s="16"/>
      <c r="R39" s="7" t="s">
        <v>439</v>
      </c>
    </row>
    <row r="40" spans="1:19" ht="63" hidden="1" x14ac:dyDescent="0.25">
      <c r="A40" s="7">
        <v>37</v>
      </c>
      <c r="B40" s="7" t="s">
        <v>25</v>
      </c>
      <c r="C40" s="7" t="s">
        <v>459</v>
      </c>
      <c r="D40" s="7" t="s">
        <v>460</v>
      </c>
      <c r="E40" s="7" t="s">
        <v>461</v>
      </c>
      <c r="F40" s="7" t="s">
        <v>338</v>
      </c>
      <c r="G40" s="7" t="s">
        <v>155</v>
      </c>
      <c r="H40" s="8">
        <v>39861</v>
      </c>
      <c r="I40" s="7">
        <v>6</v>
      </c>
      <c r="J40" s="16">
        <v>10</v>
      </c>
      <c r="K40" s="16">
        <v>21</v>
      </c>
      <c r="L40" s="16">
        <v>8</v>
      </c>
      <c r="M40" s="16">
        <v>14</v>
      </c>
      <c r="N40" s="16">
        <v>13</v>
      </c>
      <c r="O40" s="16">
        <f t="shared" si="0"/>
        <v>66</v>
      </c>
      <c r="P40" s="16">
        <v>93</v>
      </c>
      <c r="Q40" s="16"/>
      <c r="R40" s="7" t="s">
        <v>462</v>
      </c>
    </row>
    <row r="41" spans="1:19" ht="47.25" hidden="1" x14ac:dyDescent="0.25">
      <c r="A41" s="7">
        <v>67</v>
      </c>
      <c r="B41" s="7" t="s">
        <v>538</v>
      </c>
      <c r="C41" s="7" t="s">
        <v>539</v>
      </c>
      <c r="D41" s="7" t="s">
        <v>540</v>
      </c>
      <c r="E41" s="7" t="s">
        <v>541</v>
      </c>
      <c r="F41" s="7" t="s">
        <v>451</v>
      </c>
      <c r="G41" s="7" t="s">
        <v>542</v>
      </c>
      <c r="H41" s="8">
        <v>39922</v>
      </c>
      <c r="I41" s="7">
        <v>6</v>
      </c>
      <c r="J41" s="16">
        <v>5</v>
      </c>
      <c r="K41" s="16">
        <v>14</v>
      </c>
      <c r="L41" s="16">
        <v>5</v>
      </c>
      <c r="M41" s="16">
        <v>10</v>
      </c>
      <c r="N41" s="16">
        <v>11</v>
      </c>
      <c r="O41" s="16">
        <f t="shared" si="0"/>
        <v>45</v>
      </c>
      <c r="P41" s="16">
        <v>93</v>
      </c>
      <c r="Q41" s="16"/>
      <c r="R41" s="7" t="s">
        <v>543</v>
      </c>
    </row>
    <row r="42" spans="1:19" ht="110.25" hidden="1" x14ac:dyDescent="0.25">
      <c r="A42" s="7">
        <v>65</v>
      </c>
      <c r="B42" s="7" t="s">
        <v>538</v>
      </c>
      <c r="C42" s="7" t="s">
        <v>943</v>
      </c>
      <c r="D42" s="7" t="s">
        <v>944</v>
      </c>
      <c r="E42" s="7" t="s">
        <v>945</v>
      </c>
      <c r="F42" s="7" t="s">
        <v>576</v>
      </c>
      <c r="G42" s="7" t="s">
        <v>946</v>
      </c>
      <c r="H42" s="8">
        <v>39493</v>
      </c>
      <c r="I42" s="7">
        <v>7</v>
      </c>
      <c r="J42" s="19">
        <v>3</v>
      </c>
      <c r="K42" s="19">
        <v>25</v>
      </c>
      <c r="L42" s="19">
        <v>5</v>
      </c>
      <c r="M42" s="19">
        <v>14</v>
      </c>
      <c r="N42" s="19">
        <v>10</v>
      </c>
      <c r="O42" s="19">
        <f t="shared" si="0"/>
        <v>57</v>
      </c>
      <c r="P42" s="19">
        <v>110</v>
      </c>
      <c r="Q42" s="19"/>
      <c r="R42" s="7" t="s">
        <v>947</v>
      </c>
    </row>
    <row r="43" spans="1:19" ht="94.5" hidden="1" x14ac:dyDescent="0.25">
      <c r="A43" s="7">
        <v>69</v>
      </c>
      <c r="B43" s="7" t="s">
        <v>538</v>
      </c>
      <c r="C43" s="7" t="s">
        <v>956</v>
      </c>
      <c r="D43" s="7" t="s">
        <v>957</v>
      </c>
      <c r="E43" s="7" t="s">
        <v>958</v>
      </c>
      <c r="F43" s="7" t="s">
        <v>959</v>
      </c>
      <c r="G43" s="7" t="s">
        <v>960</v>
      </c>
      <c r="H43" s="8">
        <v>39301</v>
      </c>
      <c r="I43" s="7">
        <v>8</v>
      </c>
      <c r="J43" s="19">
        <v>6</v>
      </c>
      <c r="K43" s="19">
        <v>20</v>
      </c>
      <c r="L43" s="19">
        <v>8</v>
      </c>
      <c r="M43" s="19">
        <v>19</v>
      </c>
      <c r="N43" s="19">
        <v>17</v>
      </c>
      <c r="O43" s="19">
        <f t="shared" si="0"/>
        <v>70</v>
      </c>
      <c r="P43" s="19">
        <v>110</v>
      </c>
      <c r="Q43" s="19"/>
      <c r="R43" s="7" t="s">
        <v>775</v>
      </c>
    </row>
    <row r="44" spans="1:19" ht="47.25" x14ac:dyDescent="0.25">
      <c r="A44" s="7">
        <v>15</v>
      </c>
      <c r="B44" s="7" t="s">
        <v>110</v>
      </c>
      <c r="C44" s="12" t="s">
        <v>111</v>
      </c>
      <c r="D44" s="7" t="s">
        <v>112</v>
      </c>
      <c r="E44" s="12" t="s">
        <v>113</v>
      </c>
      <c r="F44" s="2" t="s">
        <v>28</v>
      </c>
      <c r="G44" s="2" t="s">
        <v>114</v>
      </c>
      <c r="H44" s="3">
        <v>40801</v>
      </c>
      <c r="I44" s="2">
        <v>4</v>
      </c>
      <c r="J44" s="2">
        <v>2</v>
      </c>
      <c r="K44" s="2">
        <v>12</v>
      </c>
      <c r="L44" s="2">
        <v>11</v>
      </c>
      <c r="M44" s="2">
        <v>6</v>
      </c>
      <c r="N44" s="2">
        <v>15</v>
      </c>
      <c r="O44" s="7">
        <f t="shared" si="0"/>
        <v>46</v>
      </c>
      <c r="P44" s="7">
        <v>74</v>
      </c>
      <c r="Q44" s="2"/>
      <c r="R44" s="12" t="s">
        <v>115</v>
      </c>
    </row>
    <row r="45" spans="1:19" ht="31.5" x14ac:dyDescent="0.25">
      <c r="A45" s="7">
        <v>32</v>
      </c>
      <c r="B45" s="7" t="s">
        <v>110</v>
      </c>
      <c r="C45" s="12" t="s">
        <v>211</v>
      </c>
      <c r="D45" s="7" t="s">
        <v>212</v>
      </c>
      <c r="E45" s="2" t="s">
        <v>213</v>
      </c>
      <c r="F45" s="2" t="s">
        <v>214</v>
      </c>
      <c r="G45" s="2" t="s">
        <v>29</v>
      </c>
      <c r="H45" s="3">
        <v>40749</v>
      </c>
      <c r="I45" s="2">
        <v>4</v>
      </c>
      <c r="J45" s="2">
        <v>4</v>
      </c>
      <c r="K45" s="2">
        <v>4</v>
      </c>
      <c r="L45" s="2">
        <v>9</v>
      </c>
      <c r="M45" s="2">
        <v>7</v>
      </c>
      <c r="N45" s="2">
        <v>12</v>
      </c>
      <c r="O45" s="7">
        <f t="shared" si="0"/>
        <v>36</v>
      </c>
      <c r="P45" s="7">
        <v>74</v>
      </c>
      <c r="Q45" s="2"/>
      <c r="R45" s="12" t="s">
        <v>215</v>
      </c>
    </row>
    <row r="46" spans="1:19" ht="94.5" x14ac:dyDescent="0.25">
      <c r="A46" s="7">
        <v>37</v>
      </c>
      <c r="B46" s="7" t="s">
        <v>110</v>
      </c>
      <c r="C46" s="12" t="s">
        <v>234</v>
      </c>
      <c r="D46" s="7" t="s">
        <v>235</v>
      </c>
      <c r="E46" s="2" t="s">
        <v>236</v>
      </c>
      <c r="F46" s="2" t="s">
        <v>237</v>
      </c>
      <c r="G46" s="2" t="s">
        <v>114</v>
      </c>
      <c r="H46" s="3">
        <v>40692</v>
      </c>
      <c r="I46" s="2">
        <v>4</v>
      </c>
      <c r="J46" s="2">
        <v>4</v>
      </c>
      <c r="K46" s="2">
        <v>8</v>
      </c>
      <c r="L46" s="2">
        <v>10</v>
      </c>
      <c r="M46" s="2">
        <v>8</v>
      </c>
      <c r="N46" s="2">
        <v>10</v>
      </c>
      <c r="O46" s="7">
        <f t="shared" si="0"/>
        <v>40</v>
      </c>
      <c r="P46" s="7">
        <v>74</v>
      </c>
      <c r="Q46" s="2"/>
      <c r="R46" s="12" t="s">
        <v>238</v>
      </c>
      <c r="S46" s="9" t="s">
        <v>281</v>
      </c>
    </row>
    <row r="47" spans="1:19" ht="78.75" x14ac:dyDescent="0.25">
      <c r="A47" s="7">
        <v>40</v>
      </c>
      <c r="B47" s="7" t="s">
        <v>110</v>
      </c>
      <c r="C47" s="12" t="s">
        <v>251</v>
      </c>
      <c r="D47" s="7" t="s">
        <v>252</v>
      </c>
      <c r="E47" s="2" t="s">
        <v>253</v>
      </c>
      <c r="F47" s="2" t="s">
        <v>254</v>
      </c>
      <c r="G47" s="2" t="s">
        <v>255</v>
      </c>
      <c r="H47" s="3">
        <v>40681</v>
      </c>
      <c r="I47" s="2">
        <v>4</v>
      </c>
      <c r="J47" s="2">
        <v>7</v>
      </c>
      <c r="K47" s="2">
        <v>13</v>
      </c>
      <c r="L47" s="2">
        <v>12</v>
      </c>
      <c r="M47" s="2">
        <v>9</v>
      </c>
      <c r="N47" s="2">
        <v>17</v>
      </c>
      <c r="O47" s="7">
        <f t="shared" si="0"/>
        <v>58</v>
      </c>
      <c r="P47" s="7">
        <v>74</v>
      </c>
      <c r="Q47" s="2"/>
      <c r="R47" s="12" t="s">
        <v>256</v>
      </c>
      <c r="S47" s="7" t="s">
        <v>287</v>
      </c>
    </row>
    <row r="48" spans="1:19" ht="94.5" x14ac:dyDescent="0.25">
      <c r="A48" s="7">
        <v>44</v>
      </c>
      <c r="B48" s="7" t="s">
        <v>110</v>
      </c>
      <c r="C48" s="12" t="s">
        <v>1035</v>
      </c>
      <c r="D48" s="7" t="s">
        <v>657</v>
      </c>
      <c r="E48" s="2" t="s">
        <v>658</v>
      </c>
      <c r="F48" s="2" t="s">
        <v>659</v>
      </c>
      <c r="G48" s="2" t="s">
        <v>660</v>
      </c>
      <c r="H48" s="3">
        <v>40318</v>
      </c>
      <c r="I48" s="2">
        <v>5</v>
      </c>
      <c r="J48" s="2">
        <v>9</v>
      </c>
      <c r="K48" s="2">
        <v>18</v>
      </c>
      <c r="L48" s="2">
        <v>7</v>
      </c>
      <c r="M48" s="2">
        <v>18</v>
      </c>
      <c r="N48" s="2">
        <v>13</v>
      </c>
      <c r="O48" s="16">
        <f t="shared" si="0"/>
        <v>65</v>
      </c>
      <c r="P48" s="16">
        <v>93</v>
      </c>
      <c r="Q48" s="2"/>
      <c r="R48" s="12" t="s">
        <v>661</v>
      </c>
      <c r="S48" s="7" t="s">
        <v>293</v>
      </c>
    </row>
    <row r="49" spans="1:19" ht="78.75" x14ac:dyDescent="0.25">
      <c r="A49" s="7">
        <v>60</v>
      </c>
      <c r="B49" s="7" t="s">
        <v>110</v>
      </c>
      <c r="C49" s="12" t="s">
        <v>234</v>
      </c>
      <c r="D49" s="7" t="s">
        <v>648</v>
      </c>
      <c r="E49" s="2" t="s">
        <v>649</v>
      </c>
      <c r="F49" s="2" t="s">
        <v>650</v>
      </c>
      <c r="G49" s="2" t="s">
        <v>651</v>
      </c>
      <c r="H49" s="3">
        <v>40306</v>
      </c>
      <c r="I49" s="2">
        <v>5</v>
      </c>
      <c r="J49" s="2">
        <v>10</v>
      </c>
      <c r="K49" s="2">
        <v>14</v>
      </c>
      <c r="L49" s="2">
        <v>7</v>
      </c>
      <c r="M49" s="2">
        <v>10</v>
      </c>
      <c r="N49" s="2">
        <v>18</v>
      </c>
      <c r="O49" s="16">
        <f t="shared" si="0"/>
        <v>59</v>
      </c>
      <c r="P49" s="16">
        <v>93</v>
      </c>
      <c r="Q49" s="2"/>
      <c r="R49" s="12" t="s">
        <v>652</v>
      </c>
      <c r="S49" s="18" t="s">
        <v>300</v>
      </c>
    </row>
    <row r="50" spans="1:19" ht="78.75" x14ac:dyDescent="0.25">
      <c r="A50" s="7">
        <v>27</v>
      </c>
      <c r="B50" s="7" t="s">
        <v>110</v>
      </c>
      <c r="C50" s="12" t="s">
        <v>234</v>
      </c>
      <c r="D50" s="7" t="s">
        <v>653</v>
      </c>
      <c r="E50" s="2" t="s">
        <v>654</v>
      </c>
      <c r="F50" s="2" t="s">
        <v>655</v>
      </c>
      <c r="G50" s="2" t="s">
        <v>656</v>
      </c>
      <c r="H50" s="3">
        <v>40298</v>
      </c>
      <c r="I50" s="2">
        <v>5</v>
      </c>
      <c r="J50" s="2">
        <v>11</v>
      </c>
      <c r="K50" s="2">
        <v>23</v>
      </c>
      <c r="L50" s="2">
        <v>10</v>
      </c>
      <c r="M50" s="2">
        <v>13</v>
      </c>
      <c r="N50" s="2">
        <v>14</v>
      </c>
      <c r="O50" s="16">
        <f t="shared" si="0"/>
        <v>71</v>
      </c>
      <c r="P50" s="16">
        <v>93</v>
      </c>
      <c r="Q50" s="2"/>
      <c r="R50" s="12" t="s">
        <v>652</v>
      </c>
      <c r="S50" s="7" t="s">
        <v>305</v>
      </c>
    </row>
    <row r="51" spans="1:19" ht="94.5" x14ac:dyDescent="0.25">
      <c r="A51" s="7">
        <v>41</v>
      </c>
      <c r="B51" s="10" t="s">
        <v>344</v>
      </c>
      <c r="C51" s="12" t="s">
        <v>1032</v>
      </c>
      <c r="D51" s="7" t="s">
        <v>345</v>
      </c>
      <c r="E51" s="12" t="s">
        <v>346</v>
      </c>
      <c r="F51" s="12" t="s">
        <v>347</v>
      </c>
      <c r="G51" s="12" t="s">
        <v>348</v>
      </c>
      <c r="H51" s="13">
        <v>39922</v>
      </c>
      <c r="I51" s="12">
        <v>6</v>
      </c>
      <c r="J51" s="16">
        <v>10</v>
      </c>
      <c r="K51" s="16">
        <v>20</v>
      </c>
      <c r="L51" s="16">
        <v>9</v>
      </c>
      <c r="M51" s="16">
        <v>13</v>
      </c>
      <c r="N51" s="16">
        <v>19</v>
      </c>
      <c r="O51" s="16">
        <f t="shared" si="0"/>
        <v>71</v>
      </c>
      <c r="P51" s="16">
        <v>93</v>
      </c>
      <c r="Q51" s="16"/>
      <c r="R51" s="12" t="s">
        <v>349</v>
      </c>
      <c r="S51" s="7" t="s">
        <v>311</v>
      </c>
    </row>
    <row r="52" spans="1:19" ht="126" x14ac:dyDescent="0.25">
      <c r="A52" s="7">
        <v>23</v>
      </c>
      <c r="B52" s="7" t="s">
        <v>344</v>
      </c>
      <c r="C52" s="7" t="s">
        <v>473</v>
      </c>
      <c r="D52" s="7" t="s">
        <v>474</v>
      </c>
      <c r="E52" s="7" t="s">
        <v>475</v>
      </c>
      <c r="F52" s="7" t="s">
        <v>476</v>
      </c>
      <c r="G52" s="7" t="s">
        <v>477</v>
      </c>
      <c r="H52" s="8">
        <v>39991</v>
      </c>
      <c r="I52" s="7">
        <v>6</v>
      </c>
      <c r="J52" s="16">
        <v>12</v>
      </c>
      <c r="K52" s="16">
        <v>21</v>
      </c>
      <c r="L52" s="16">
        <v>8</v>
      </c>
      <c r="M52" s="16">
        <v>16</v>
      </c>
      <c r="N52" s="16">
        <v>19</v>
      </c>
      <c r="O52" s="16">
        <f t="shared" si="0"/>
        <v>76</v>
      </c>
      <c r="P52" s="16">
        <v>93</v>
      </c>
      <c r="Q52" s="16"/>
      <c r="R52" s="7" t="s">
        <v>478</v>
      </c>
      <c r="S52" s="12" t="s">
        <v>317</v>
      </c>
    </row>
    <row r="53" spans="1:19" ht="78.75" x14ac:dyDescent="0.25">
      <c r="A53" s="7">
        <v>35</v>
      </c>
      <c r="B53" s="10" t="s">
        <v>344</v>
      </c>
      <c r="C53" s="12" t="s">
        <v>595</v>
      </c>
      <c r="D53" s="7" t="s">
        <v>596</v>
      </c>
      <c r="E53" s="12" t="s">
        <v>597</v>
      </c>
      <c r="F53" s="12" t="s">
        <v>598</v>
      </c>
      <c r="G53" s="12" t="s">
        <v>114</v>
      </c>
      <c r="H53" s="13">
        <v>39955</v>
      </c>
      <c r="I53" s="12">
        <v>6</v>
      </c>
      <c r="J53" s="16">
        <v>12</v>
      </c>
      <c r="K53" s="16">
        <v>19</v>
      </c>
      <c r="L53" s="16">
        <v>13</v>
      </c>
      <c r="M53" s="16">
        <v>10</v>
      </c>
      <c r="N53" s="16">
        <v>9</v>
      </c>
      <c r="O53" s="16">
        <f t="shared" si="0"/>
        <v>63</v>
      </c>
      <c r="P53" s="16">
        <v>93</v>
      </c>
      <c r="Q53" s="16"/>
      <c r="R53" s="12" t="s">
        <v>599</v>
      </c>
      <c r="S53" s="7" t="s">
        <v>323</v>
      </c>
    </row>
    <row r="54" spans="1:19" ht="126" x14ac:dyDescent="0.25">
      <c r="A54" s="7">
        <v>10</v>
      </c>
      <c r="B54" s="7" t="s">
        <v>344</v>
      </c>
      <c r="C54" s="7" t="s">
        <v>473</v>
      </c>
      <c r="D54" s="7" t="s">
        <v>626</v>
      </c>
      <c r="E54" s="7" t="s">
        <v>627</v>
      </c>
      <c r="F54" s="7" t="s">
        <v>628</v>
      </c>
      <c r="G54" s="7" t="s">
        <v>629</v>
      </c>
      <c r="H54" s="8">
        <v>39973</v>
      </c>
      <c r="I54" s="7">
        <v>6</v>
      </c>
      <c r="J54" s="16">
        <v>11</v>
      </c>
      <c r="K54" s="16">
        <v>23</v>
      </c>
      <c r="L54" s="16">
        <v>13</v>
      </c>
      <c r="M54" s="16">
        <v>14</v>
      </c>
      <c r="N54" s="16">
        <v>14</v>
      </c>
      <c r="O54" s="16">
        <f t="shared" si="0"/>
        <v>75</v>
      </c>
      <c r="P54" s="16">
        <v>93</v>
      </c>
      <c r="Q54" s="16"/>
      <c r="R54" s="7" t="s">
        <v>630</v>
      </c>
      <c r="S54" s="7" t="s">
        <v>329</v>
      </c>
    </row>
    <row r="55" spans="1:19" ht="94.5" x14ac:dyDescent="0.25">
      <c r="A55" s="7">
        <v>5</v>
      </c>
      <c r="B55" s="10" t="s">
        <v>344</v>
      </c>
      <c r="C55" s="10" t="s">
        <v>690</v>
      </c>
      <c r="D55" s="7" t="s">
        <v>691</v>
      </c>
      <c r="E55" s="10" t="s">
        <v>692</v>
      </c>
      <c r="F55" s="10" t="s">
        <v>628</v>
      </c>
      <c r="G55" s="10" t="s">
        <v>229</v>
      </c>
      <c r="H55" s="11">
        <v>39520</v>
      </c>
      <c r="I55" s="10">
        <v>7</v>
      </c>
      <c r="J55" s="10">
        <v>9</v>
      </c>
      <c r="K55" s="10">
        <v>29</v>
      </c>
      <c r="L55" s="10">
        <v>11</v>
      </c>
      <c r="M55" s="10">
        <v>21</v>
      </c>
      <c r="N55" s="10">
        <v>10</v>
      </c>
      <c r="O55" s="7">
        <f t="shared" si="0"/>
        <v>80</v>
      </c>
      <c r="P55" s="7">
        <v>110</v>
      </c>
      <c r="Q55" s="10"/>
      <c r="R55" s="12" t="s">
        <v>693</v>
      </c>
      <c r="S55" s="9" t="s">
        <v>335</v>
      </c>
    </row>
    <row r="56" spans="1:19" ht="126" x14ac:dyDescent="0.25">
      <c r="A56" s="7">
        <v>7</v>
      </c>
      <c r="B56" s="7" t="s">
        <v>344</v>
      </c>
      <c r="C56" s="7" t="s">
        <v>473</v>
      </c>
      <c r="D56" s="7" t="s">
        <v>697</v>
      </c>
      <c r="E56" s="7" t="s">
        <v>698</v>
      </c>
      <c r="F56" s="7" t="s">
        <v>35</v>
      </c>
      <c r="G56" s="7" t="s">
        <v>138</v>
      </c>
      <c r="H56" s="8">
        <v>39624</v>
      </c>
      <c r="I56" s="10">
        <v>7</v>
      </c>
      <c r="J56" s="10">
        <v>9</v>
      </c>
      <c r="K56" s="10">
        <v>27</v>
      </c>
      <c r="L56" s="10">
        <v>19</v>
      </c>
      <c r="M56" s="10">
        <v>23</v>
      </c>
      <c r="N56" s="10">
        <v>16</v>
      </c>
      <c r="O56" s="7">
        <f t="shared" si="0"/>
        <v>94</v>
      </c>
      <c r="P56" s="7">
        <v>110</v>
      </c>
      <c r="Q56" s="10"/>
      <c r="R56" s="7" t="s">
        <v>699</v>
      </c>
      <c r="S56" s="7" t="s">
        <v>339</v>
      </c>
    </row>
    <row r="57" spans="1:19" ht="141.75" x14ac:dyDescent="0.25">
      <c r="A57" s="7">
        <v>9</v>
      </c>
      <c r="B57" s="10" t="s">
        <v>344</v>
      </c>
      <c r="C57" s="12" t="s">
        <v>705</v>
      </c>
      <c r="D57" s="7" t="s">
        <v>706</v>
      </c>
      <c r="E57" s="12" t="s">
        <v>707</v>
      </c>
      <c r="F57" s="12" t="s">
        <v>708</v>
      </c>
      <c r="G57" s="12" t="s">
        <v>709</v>
      </c>
      <c r="H57" s="20">
        <v>39641</v>
      </c>
      <c r="I57" s="10">
        <v>8</v>
      </c>
      <c r="J57" s="10">
        <v>5</v>
      </c>
      <c r="K57" s="10">
        <v>26</v>
      </c>
      <c r="L57" s="10">
        <v>13</v>
      </c>
      <c r="M57" s="10">
        <v>22</v>
      </c>
      <c r="N57" s="10">
        <v>15</v>
      </c>
      <c r="O57" s="7">
        <f t="shared" si="0"/>
        <v>81</v>
      </c>
      <c r="P57" s="7">
        <v>110</v>
      </c>
      <c r="Q57" s="10"/>
      <c r="R57" s="12" t="s">
        <v>710</v>
      </c>
      <c r="S57" s="7" t="s">
        <v>343</v>
      </c>
    </row>
    <row r="58" spans="1:19" ht="94.5" x14ac:dyDescent="0.25">
      <c r="A58" s="7">
        <v>11</v>
      </c>
      <c r="B58" s="10" t="s">
        <v>344</v>
      </c>
      <c r="C58" s="10" t="s">
        <v>690</v>
      </c>
      <c r="D58" s="7" t="s">
        <v>715</v>
      </c>
      <c r="E58" s="10" t="s">
        <v>716</v>
      </c>
      <c r="F58" s="10" t="s">
        <v>338</v>
      </c>
      <c r="G58" s="10" t="s">
        <v>69</v>
      </c>
      <c r="H58" s="11">
        <v>39256</v>
      </c>
      <c r="I58" s="10">
        <v>8</v>
      </c>
      <c r="J58" s="10">
        <v>10</v>
      </c>
      <c r="K58" s="10">
        <v>28</v>
      </c>
      <c r="L58" s="10">
        <v>20</v>
      </c>
      <c r="M58" s="10">
        <v>19</v>
      </c>
      <c r="N58" s="10">
        <v>17</v>
      </c>
      <c r="O58" s="7">
        <f t="shared" si="0"/>
        <v>94</v>
      </c>
      <c r="P58" s="7">
        <v>110</v>
      </c>
      <c r="Q58" s="10"/>
      <c r="R58" s="12" t="s">
        <v>717</v>
      </c>
      <c r="S58" s="12" t="s">
        <v>349</v>
      </c>
    </row>
    <row r="59" spans="1:19" ht="126" x14ac:dyDescent="0.25">
      <c r="A59" s="7">
        <v>23</v>
      </c>
      <c r="B59" s="7" t="s">
        <v>344</v>
      </c>
      <c r="C59" s="7" t="s">
        <v>473</v>
      </c>
      <c r="D59" s="7" t="s">
        <v>768</v>
      </c>
      <c r="E59" s="7" t="s">
        <v>769</v>
      </c>
      <c r="F59" s="7" t="s">
        <v>142</v>
      </c>
      <c r="G59" s="7" t="s">
        <v>286</v>
      </c>
      <c r="H59" s="8">
        <v>39386</v>
      </c>
      <c r="I59" s="7">
        <v>8</v>
      </c>
      <c r="J59" s="19">
        <v>9</v>
      </c>
      <c r="K59" s="19">
        <v>26</v>
      </c>
      <c r="L59" s="19">
        <v>11</v>
      </c>
      <c r="M59" s="19">
        <v>18</v>
      </c>
      <c r="N59" s="19">
        <v>15</v>
      </c>
      <c r="O59" s="19">
        <f t="shared" si="0"/>
        <v>79</v>
      </c>
      <c r="P59" s="19">
        <v>110</v>
      </c>
      <c r="Q59" s="19"/>
      <c r="R59" s="7" t="s">
        <v>770</v>
      </c>
      <c r="S59" s="17" t="s">
        <v>353</v>
      </c>
    </row>
    <row r="60" spans="1:19" ht="78.75" x14ac:dyDescent="0.25">
      <c r="A60" s="7">
        <v>31</v>
      </c>
      <c r="B60" s="10" t="s">
        <v>344</v>
      </c>
      <c r="C60" s="10" t="s">
        <v>690</v>
      </c>
      <c r="D60" s="7" t="s">
        <v>803</v>
      </c>
      <c r="E60" s="10" t="s">
        <v>793</v>
      </c>
      <c r="F60" s="10" t="s">
        <v>784</v>
      </c>
      <c r="G60" s="10" t="s">
        <v>229</v>
      </c>
      <c r="H60" s="11">
        <v>39527</v>
      </c>
      <c r="I60" s="10">
        <v>8</v>
      </c>
      <c r="J60" s="19">
        <v>4</v>
      </c>
      <c r="K60" s="19">
        <v>27</v>
      </c>
      <c r="L60" s="19">
        <v>11</v>
      </c>
      <c r="M60" s="19">
        <v>25</v>
      </c>
      <c r="N60" s="19">
        <v>15</v>
      </c>
      <c r="O60" s="19">
        <f t="shared" si="0"/>
        <v>82</v>
      </c>
      <c r="P60" s="19">
        <v>110</v>
      </c>
      <c r="Q60" s="19"/>
      <c r="R60" s="12" t="s">
        <v>804</v>
      </c>
      <c r="S60" s="7" t="s">
        <v>357</v>
      </c>
    </row>
    <row r="61" spans="1:19" ht="63" x14ac:dyDescent="0.25">
      <c r="A61" s="7">
        <v>36</v>
      </c>
      <c r="B61" s="10" t="s">
        <v>344</v>
      </c>
      <c r="C61" s="10" t="s">
        <v>690</v>
      </c>
      <c r="D61" s="7" t="s">
        <v>819</v>
      </c>
      <c r="E61" s="10" t="s">
        <v>820</v>
      </c>
      <c r="F61" s="10" t="s">
        <v>821</v>
      </c>
      <c r="G61" s="10" t="s">
        <v>822</v>
      </c>
      <c r="H61" s="11">
        <v>39421</v>
      </c>
      <c r="I61" s="10">
        <v>7</v>
      </c>
      <c r="J61" s="19">
        <v>7</v>
      </c>
      <c r="K61" s="19">
        <v>26</v>
      </c>
      <c r="L61" s="19">
        <v>14</v>
      </c>
      <c r="M61" s="19">
        <v>19</v>
      </c>
      <c r="N61" s="19">
        <v>18</v>
      </c>
      <c r="O61" s="19">
        <f t="shared" si="0"/>
        <v>84</v>
      </c>
      <c r="P61" s="19">
        <v>110</v>
      </c>
      <c r="Q61" s="19"/>
      <c r="R61" s="12" t="s">
        <v>823</v>
      </c>
      <c r="S61" s="7" t="s">
        <v>363</v>
      </c>
    </row>
    <row r="62" spans="1:19" ht="63" x14ac:dyDescent="0.25">
      <c r="A62" s="7">
        <v>37</v>
      </c>
      <c r="B62" s="10" t="s">
        <v>344</v>
      </c>
      <c r="C62" s="10" t="s">
        <v>824</v>
      </c>
      <c r="D62" s="7" t="s">
        <v>825</v>
      </c>
      <c r="E62" s="10" t="s">
        <v>826</v>
      </c>
      <c r="F62" s="10" t="s">
        <v>827</v>
      </c>
      <c r="G62" s="10" t="s">
        <v>828</v>
      </c>
      <c r="H62" s="11">
        <v>39786</v>
      </c>
      <c r="I62" s="10">
        <v>7</v>
      </c>
      <c r="J62" s="19">
        <v>10</v>
      </c>
      <c r="K62" s="19">
        <v>28</v>
      </c>
      <c r="L62" s="19">
        <v>15</v>
      </c>
      <c r="M62" s="19">
        <v>23</v>
      </c>
      <c r="N62" s="19">
        <v>15</v>
      </c>
      <c r="O62" s="19">
        <f t="shared" si="0"/>
        <v>91</v>
      </c>
      <c r="P62" s="19">
        <v>110</v>
      </c>
      <c r="Q62" s="19"/>
      <c r="R62" s="12" t="s">
        <v>349</v>
      </c>
      <c r="S62" s="12" t="s">
        <v>661</v>
      </c>
    </row>
    <row r="63" spans="1:19" ht="94.5" x14ac:dyDescent="0.25">
      <c r="A63" s="7">
        <v>51</v>
      </c>
      <c r="B63" s="10" t="s">
        <v>344</v>
      </c>
      <c r="C63" s="10" t="s">
        <v>824</v>
      </c>
      <c r="D63" s="7" t="s">
        <v>875</v>
      </c>
      <c r="E63" s="10" t="s">
        <v>876</v>
      </c>
      <c r="F63" s="10" t="s">
        <v>438</v>
      </c>
      <c r="G63" s="10" t="s">
        <v>865</v>
      </c>
      <c r="H63" s="11">
        <v>39372</v>
      </c>
      <c r="I63" s="10">
        <v>8</v>
      </c>
      <c r="J63" s="19">
        <v>10</v>
      </c>
      <c r="K63" s="19">
        <v>27</v>
      </c>
      <c r="L63" s="19">
        <v>16</v>
      </c>
      <c r="M63" s="19">
        <v>25</v>
      </c>
      <c r="N63" s="19">
        <v>15</v>
      </c>
      <c r="O63" s="19">
        <f t="shared" si="0"/>
        <v>93</v>
      </c>
      <c r="P63" s="19">
        <v>110</v>
      </c>
      <c r="Q63" s="19"/>
      <c r="R63" s="12" t="s">
        <v>1008</v>
      </c>
      <c r="S63" s="7" t="s">
        <v>368</v>
      </c>
    </row>
    <row r="64" spans="1:19" ht="94.5" x14ac:dyDescent="0.25">
      <c r="A64" s="7">
        <v>63</v>
      </c>
      <c r="B64" s="10" t="s">
        <v>344</v>
      </c>
      <c r="C64" s="10" t="s">
        <v>824</v>
      </c>
      <c r="D64" s="7" t="s">
        <v>934</v>
      </c>
      <c r="E64" s="10" t="s">
        <v>935</v>
      </c>
      <c r="F64" s="10" t="s">
        <v>936</v>
      </c>
      <c r="G64" s="10" t="s">
        <v>292</v>
      </c>
      <c r="H64" s="11">
        <v>39148</v>
      </c>
      <c r="I64" s="10">
        <v>8</v>
      </c>
      <c r="J64" s="19">
        <v>9</v>
      </c>
      <c r="K64" s="19">
        <v>29</v>
      </c>
      <c r="L64" s="19">
        <v>19</v>
      </c>
      <c r="M64" s="19">
        <v>22</v>
      </c>
      <c r="N64" s="19">
        <v>14</v>
      </c>
      <c r="O64" s="19">
        <f t="shared" si="0"/>
        <v>93</v>
      </c>
      <c r="P64" s="19">
        <v>110</v>
      </c>
      <c r="Q64" s="19"/>
      <c r="R64" s="12" t="s">
        <v>1008</v>
      </c>
      <c r="S64" s="12" t="s">
        <v>373</v>
      </c>
    </row>
    <row r="65" spans="1:19" ht="110.25" x14ac:dyDescent="0.25">
      <c r="A65" s="7">
        <v>82</v>
      </c>
      <c r="B65" s="7" t="s">
        <v>344</v>
      </c>
      <c r="C65" s="7" t="s">
        <v>1020</v>
      </c>
      <c r="D65" s="7" t="s">
        <v>1023</v>
      </c>
      <c r="E65" s="7" t="s">
        <v>80</v>
      </c>
      <c r="F65" s="7" t="s">
        <v>81</v>
      </c>
      <c r="G65" s="7" t="s">
        <v>89</v>
      </c>
      <c r="H65" s="8">
        <v>39211</v>
      </c>
      <c r="I65" s="7">
        <v>8</v>
      </c>
      <c r="J65" s="19">
        <v>3</v>
      </c>
      <c r="K65" s="19">
        <v>22</v>
      </c>
      <c r="L65" s="19">
        <v>10</v>
      </c>
      <c r="M65" s="19">
        <v>15</v>
      </c>
      <c r="N65" s="19">
        <v>15</v>
      </c>
      <c r="O65" s="19">
        <f t="shared" si="0"/>
        <v>65</v>
      </c>
      <c r="P65" s="19">
        <v>110</v>
      </c>
      <c r="Q65" s="19"/>
      <c r="R65" s="7" t="s">
        <v>1022</v>
      </c>
      <c r="S65" s="7" t="s">
        <v>379</v>
      </c>
    </row>
    <row r="66" spans="1:19" ht="78.75" hidden="1" x14ac:dyDescent="0.25">
      <c r="A66" s="7">
        <v>80</v>
      </c>
      <c r="B66" s="7" t="s">
        <v>1014</v>
      </c>
      <c r="C66" s="7" t="s">
        <v>1015</v>
      </c>
      <c r="D66" s="7" t="s">
        <v>1018</v>
      </c>
      <c r="E66" s="7" t="s">
        <v>1016</v>
      </c>
      <c r="F66" s="7" t="s">
        <v>735</v>
      </c>
      <c r="G66" s="7" t="s">
        <v>721</v>
      </c>
      <c r="H66" s="8">
        <v>39122</v>
      </c>
      <c r="I66" s="7">
        <v>8</v>
      </c>
      <c r="J66" s="19">
        <v>6</v>
      </c>
      <c r="K66" s="19">
        <v>28</v>
      </c>
      <c r="L66" s="19">
        <v>17</v>
      </c>
      <c r="M66" s="19">
        <v>25</v>
      </c>
      <c r="N66" s="19">
        <v>16</v>
      </c>
      <c r="O66" s="19">
        <f t="shared" si="0"/>
        <v>92</v>
      </c>
      <c r="P66" s="19">
        <v>110</v>
      </c>
      <c r="Q66" s="19"/>
      <c r="R66" s="7" t="s">
        <v>1017</v>
      </c>
      <c r="S66" s="12" t="s">
        <v>383</v>
      </c>
    </row>
    <row r="67" spans="1:19" ht="78.75" hidden="1" x14ac:dyDescent="0.25">
      <c r="A67" s="7">
        <v>81</v>
      </c>
      <c r="B67" s="7" t="s">
        <v>1014</v>
      </c>
      <c r="C67" s="7" t="s">
        <v>1015</v>
      </c>
      <c r="D67" s="7" t="s">
        <v>1021</v>
      </c>
      <c r="E67" s="7" t="s">
        <v>1019</v>
      </c>
      <c r="F67" s="7" t="s">
        <v>137</v>
      </c>
      <c r="G67" s="7" t="s">
        <v>316</v>
      </c>
      <c r="H67" s="8">
        <v>39192</v>
      </c>
      <c r="I67" s="7">
        <v>8</v>
      </c>
      <c r="J67" s="19">
        <v>7</v>
      </c>
      <c r="K67" s="19">
        <v>24</v>
      </c>
      <c r="L67" s="19">
        <v>17</v>
      </c>
      <c r="M67" s="19">
        <v>17</v>
      </c>
      <c r="N67" s="19">
        <v>13</v>
      </c>
      <c r="O67" s="19">
        <f t="shared" ref="O67:O130" si="1">SUM(J67:N67)</f>
        <v>78</v>
      </c>
      <c r="P67" s="19">
        <v>110</v>
      </c>
      <c r="Q67" s="19"/>
      <c r="R67" s="7" t="s">
        <v>1017</v>
      </c>
      <c r="S67" s="7" t="s">
        <v>389</v>
      </c>
    </row>
    <row r="68" spans="1:19" ht="78.75" hidden="1" x14ac:dyDescent="0.25">
      <c r="A68" s="7">
        <v>19</v>
      </c>
      <c r="B68" s="10" t="s">
        <v>486</v>
      </c>
      <c r="C68" s="10" t="s">
        <v>487</v>
      </c>
      <c r="D68" s="7" t="s">
        <v>488</v>
      </c>
      <c r="E68" s="10" t="s">
        <v>489</v>
      </c>
      <c r="F68" s="10" t="s">
        <v>490</v>
      </c>
      <c r="G68" s="10" t="s">
        <v>491</v>
      </c>
      <c r="H68" s="11">
        <v>39809</v>
      </c>
      <c r="I68" s="10">
        <v>6</v>
      </c>
      <c r="J68" s="16">
        <v>11</v>
      </c>
      <c r="K68" s="16">
        <v>23</v>
      </c>
      <c r="L68" s="16">
        <v>11</v>
      </c>
      <c r="M68" s="16">
        <v>14</v>
      </c>
      <c r="N68" s="16">
        <v>20</v>
      </c>
      <c r="O68" s="16">
        <f t="shared" si="1"/>
        <v>79</v>
      </c>
      <c r="P68" s="16">
        <v>93</v>
      </c>
      <c r="Q68" s="16"/>
      <c r="R68" s="12" t="s">
        <v>492</v>
      </c>
      <c r="S68" s="7" t="s">
        <v>393</v>
      </c>
    </row>
    <row r="69" spans="1:19" ht="78.75" x14ac:dyDescent="0.25">
      <c r="A69" s="7">
        <v>14</v>
      </c>
      <c r="B69" s="7" t="s">
        <v>531</v>
      </c>
      <c r="C69" s="7" t="s">
        <v>532</v>
      </c>
      <c r="D69" s="7" t="s">
        <v>533</v>
      </c>
      <c r="E69" s="7" t="s">
        <v>534</v>
      </c>
      <c r="F69" s="7" t="s">
        <v>535</v>
      </c>
      <c r="G69" s="7" t="s">
        <v>536</v>
      </c>
      <c r="H69" s="8">
        <v>40012</v>
      </c>
      <c r="I69" s="7">
        <v>6</v>
      </c>
      <c r="J69" s="16">
        <v>11</v>
      </c>
      <c r="K69" s="16">
        <v>18</v>
      </c>
      <c r="L69" s="16">
        <v>12</v>
      </c>
      <c r="M69" s="16">
        <v>19</v>
      </c>
      <c r="N69" s="16">
        <v>16</v>
      </c>
      <c r="O69" s="16">
        <f t="shared" si="1"/>
        <v>76</v>
      </c>
      <c r="P69" s="16">
        <v>93</v>
      </c>
      <c r="Q69" s="16"/>
      <c r="R69" s="7" t="s">
        <v>537</v>
      </c>
      <c r="S69" s="7" t="s">
        <v>398</v>
      </c>
    </row>
    <row r="70" spans="1:19" ht="141.75" x14ac:dyDescent="0.25">
      <c r="A70" s="7">
        <v>62</v>
      </c>
      <c r="B70" s="17" t="s">
        <v>927</v>
      </c>
      <c r="C70" s="17" t="s">
        <v>928</v>
      </c>
      <c r="D70" s="7" t="s">
        <v>929</v>
      </c>
      <c r="E70" s="17" t="s">
        <v>930</v>
      </c>
      <c r="F70" s="17" t="s">
        <v>931</v>
      </c>
      <c r="G70" s="17" t="s">
        <v>932</v>
      </c>
      <c r="H70" s="8">
        <v>39631</v>
      </c>
      <c r="I70" s="17">
        <v>7</v>
      </c>
      <c r="J70" s="19">
        <v>4</v>
      </c>
      <c r="K70" s="19">
        <v>23</v>
      </c>
      <c r="L70" s="19">
        <v>15</v>
      </c>
      <c r="M70" s="19">
        <v>15</v>
      </c>
      <c r="N70" s="19">
        <v>15</v>
      </c>
      <c r="O70" s="19">
        <f t="shared" si="1"/>
        <v>72</v>
      </c>
      <c r="P70" s="19">
        <v>110</v>
      </c>
      <c r="Q70" s="19"/>
      <c r="R70" s="17" t="s">
        <v>933</v>
      </c>
      <c r="S70" s="7" t="s">
        <v>393</v>
      </c>
    </row>
    <row r="71" spans="1:19" ht="94.5" x14ac:dyDescent="0.25">
      <c r="A71" s="7">
        <v>15</v>
      </c>
      <c r="B71" s="7" t="s">
        <v>732</v>
      </c>
      <c r="C71" s="7" t="s">
        <v>733</v>
      </c>
      <c r="D71" s="7" t="s">
        <v>734</v>
      </c>
      <c r="E71" s="7" t="s">
        <v>74</v>
      </c>
      <c r="F71" s="7" t="s">
        <v>735</v>
      </c>
      <c r="G71" s="7" t="s">
        <v>484</v>
      </c>
      <c r="H71" s="8">
        <v>39444</v>
      </c>
      <c r="I71" s="7">
        <v>7</v>
      </c>
      <c r="J71" s="7">
        <v>9</v>
      </c>
      <c r="K71" s="7">
        <v>28</v>
      </c>
      <c r="L71" s="7">
        <v>23</v>
      </c>
      <c r="M71" s="7">
        <v>20</v>
      </c>
      <c r="N71" s="7">
        <v>7</v>
      </c>
      <c r="O71" s="7">
        <f t="shared" si="1"/>
        <v>87</v>
      </c>
      <c r="P71" s="7">
        <v>110</v>
      </c>
      <c r="Q71" s="7"/>
      <c r="R71" s="7" t="s">
        <v>998</v>
      </c>
      <c r="S71" s="12" t="s">
        <v>643</v>
      </c>
    </row>
    <row r="72" spans="1:19" ht="78.75" hidden="1" x14ac:dyDescent="0.25">
      <c r="A72" s="7">
        <v>44</v>
      </c>
      <c r="B72" s="17" t="s">
        <v>846</v>
      </c>
      <c r="C72" s="17" t="s">
        <v>847</v>
      </c>
      <c r="D72" s="7" t="s">
        <v>848</v>
      </c>
      <c r="E72" s="17" t="s">
        <v>849</v>
      </c>
      <c r="F72" s="17" t="s">
        <v>850</v>
      </c>
      <c r="G72" s="17" t="s">
        <v>851</v>
      </c>
      <c r="H72" s="8">
        <v>39297</v>
      </c>
      <c r="I72" s="17">
        <v>7</v>
      </c>
      <c r="J72" s="19">
        <v>10</v>
      </c>
      <c r="K72" s="19">
        <v>29</v>
      </c>
      <c r="L72" s="19">
        <v>11</v>
      </c>
      <c r="M72" s="19">
        <v>22</v>
      </c>
      <c r="N72" s="19">
        <v>20</v>
      </c>
      <c r="O72" s="19">
        <f t="shared" si="1"/>
        <v>92</v>
      </c>
      <c r="P72" s="19">
        <v>110</v>
      </c>
      <c r="Q72" s="19"/>
      <c r="R72" s="17" t="s">
        <v>852</v>
      </c>
      <c r="S72" s="17" t="s">
        <v>406</v>
      </c>
    </row>
    <row r="73" spans="1:19" ht="63" x14ac:dyDescent="0.25">
      <c r="A73" s="7">
        <v>9</v>
      </c>
      <c r="B73" s="7" t="s">
        <v>71</v>
      </c>
      <c r="C73" s="7" t="s">
        <v>72</v>
      </c>
      <c r="D73" s="7" t="s">
        <v>73</v>
      </c>
      <c r="E73" s="7" t="s">
        <v>74</v>
      </c>
      <c r="F73" s="7" t="s">
        <v>75</v>
      </c>
      <c r="G73" s="7" t="s">
        <v>76</v>
      </c>
      <c r="H73" s="8">
        <v>40775</v>
      </c>
      <c r="I73" s="7">
        <v>4</v>
      </c>
      <c r="J73" s="7">
        <v>1</v>
      </c>
      <c r="K73" s="7">
        <v>7</v>
      </c>
      <c r="L73" s="7">
        <v>9</v>
      </c>
      <c r="M73" s="7">
        <v>3</v>
      </c>
      <c r="N73" s="7">
        <v>18</v>
      </c>
      <c r="O73" s="7">
        <f t="shared" si="1"/>
        <v>38</v>
      </c>
      <c r="P73" s="7">
        <v>74</v>
      </c>
      <c r="Q73" s="7"/>
      <c r="R73" s="7" t="s">
        <v>77</v>
      </c>
      <c r="S73" s="18" t="s">
        <v>412</v>
      </c>
    </row>
    <row r="74" spans="1:19" ht="78.75" x14ac:dyDescent="0.25">
      <c r="A74" s="7">
        <v>47</v>
      </c>
      <c r="B74" s="12" t="s">
        <v>637</v>
      </c>
      <c r="C74" s="12" t="s">
        <v>638</v>
      </c>
      <c r="D74" s="7" t="s">
        <v>639</v>
      </c>
      <c r="E74" s="12" t="s">
        <v>640</v>
      </c>
      <c r="F74" s="12" t="s">
        <v>641</v>
      </c>
      <c r="G74" s="12" t="s">
        <v>642</v>
      </c>
      <c r="H74" s="13">
        <v>40464</v>
      </c>
      <c r="I74" s="12">
        <v>5</v>
      </c>
      <c r="J74" s="16">
        <v>11</v>
      </c>
      <c r="K74" s="16">
        <v>18</v>
      </c>
      <c r="L74" s="16">
        <v>9</v>
      </c>
      <c r="M74" s="16">
        <v>12</v>
      </c>
      <c r="N74" s="16">
        <v>20</v>
      </c>
      <c r="O74" s="16">
        <f t="shared" si="1"/>
        <v>70</v>
      </c>
      <c r="P74" s="16">
        <v>93</v>
      </c>
      <c r="Q74" s="16"/>
      <c r="R74" s="12" t="s">
        <v>643</v>
      </c>
      <c r="S74" s="17" t="s">
        <v>418</v>
      </c>
    </row>
    <row r="75" spans="1:19" ht="110.25" x14ac:dyDescent="0.25">
      <c r="A75" s="7">
        <v>59</v>
      </c>
      <c r="B75" s="17" t="s">
        <v>637</v>
      </c>
      <c r="C75" s="17" t="s">
        <v>916</v>
      </c>
      <c r="D75" s="7" t="s">
        <v>917</v>
      </c>
      <c r="E75" s="17" t="s">
        <v>918</v>
      </c>
      <c r="F75" s="17" t="s">
        <v>919</v>
      </c>
      <c r="G75" s="17" t="s">
        <v>920</v>
      </c>
      <c r="H75" s="8">
        <v>39522</v>
      </c>
      <c r="I75" s="17">
        <v>7</v>
      </c>
      <c r="J75" s="19">
        <v>8</v>
      </c>
      <c r="K75" s="19">
        <v>29</v>
      </c>
      <c r="L75" s="19">
        <v>10</v>
      </c>
      <c r="M75" s="19">
        <v>17</v>
      </c>
      <c r="N75" s="19">
        <v>17</v>
      </c>
      <c r="O75" s="19">
        <f t="shared" si="1"/>
        <v>81</v>
      </c>
      <c r="P75" s="19">
        <v>110</v>
      </c>
      <c r="Q75" s="19"/>
      <c r="R75" s="17" t="s">
        <v>1010</v>
      </c>
      <c r="S75" s="7" t="s">
        <v>423</v>
      </c>
    </row>
    <row r="76" spans="1:19" ht="63" x14ac:dyDescent="0.25">
      <c r="A76" s="7">
        <v>62</v>
      </c>
      <c r="B76" s="18" t="s">
        <v>294</v>
      </c>
      <c r="C76" s="18" t="s">
        <v>295</v>
      </c>
      <c r="D76" s="7" t="s">
        <v>296</v>
      </c>
      <c r="E76" s="18" t="s">
        <v>297</v>
      </c>
      <c r="F76" s="18" t="s">
        <v>298</v>
      </c>
      <c r="G76" s="18" t="s">
        <v>299</v>
      </c>
      <c r="H76" s="11">
        <v>40161</v>
      </c>
      <c r="I76" s="18">
        <v>5</v>
      </c>
      <c r="J76" s="16">
        <v>10</v>
      </c>
      <c r="K76" s="16">
        <v>12</v>
      </c>
      <c r="L76" s="16">
        <v>4</v>
      </c>
      <c r="M76" s="16">
        <v>12</v>
      </c>
      <c r="N76" s="16">
        <v>16</v>
      </c>
      <c r="O76" s="16">
        <f t="shared" si="1"/>
        <v>54</v>
      </c>
      <c r="P76" s="16">
        <v>93</v>
      </c>
      <c r="Q76" s="16"/>
      <c r="R76" s="18" t="s">
        <v>300</v>
      </c>
      <c r="S76" s="17" t="s">
        <v>430</v>
      </c>
    </row>
    <row r="77" spans="1:19" ht="63" x14ac:dyDescent="0.25">
      <c r="A77" s="7">
        <v>58</v>
      </c>
      <c r="B77" s="17" t="s">
        <v>294</v>
      </c>
      <c r="C77" s="17" t="s">
        <v>1033</v>
      </c>
      <c r="D77" s="7" t="s">
        <v>350</v>
      </c>
      <c r="E77" s="17" t="s">
        <v>351</v>
      </c>
      <c r="F77" s="17" t="s">
        <v>352</v>
      </c>
      <c r="G77" s="17" t="s">
        <v>63</v>
      </c>
      <c r="H77" s="8">
        <v>40532</v>
      </c>
      <c r="I77" s="17">
        <v>5</v>
      </c>
      <c r="J77" s="16">
        <v>9</v>
      </c>
      <c r="K77" s="16">
        <v>16</v>
      </c>
      <c r="L77" s="16">
        <v>6</v>
      </c>
      <c r="M77" s="16">
        <v>11</v>
      </c>
      <c r="N77" s="16">
        <v>18</v>
      </c>
      <c r="O77" s="16">
        <f t="shared" si="1"/>
        <v>60</v>
      </c>
      <c r="P77" s="16">
        <v>93</v>
      </c>
      <c r="Q77" s="16"/>
      <c r="R77" s="17" t="s">
        <v>353</v>
      </c>
      <c r="S77" s="7" t="s">
        <v>434</v>
      </c>
    </row>
    <row r="78" spans="1:19" ht="63" x14ac:dyDescent="0.25">
      <c r="A78" s="7">
        <v>7</v>
      </c>
      <c r="B78" s="18" t="s">
        <v>294</v>
      </c>
      <c r="C78" s="18" t="s">
        <v>407</v>
      </c>
      <c r="D78" s="7" t="s">
        <v>408</v>
      </c>
      <c r="E78" s="18" t="s">
        <v>409</v>
      </c>
      <c r="F78" s="18" t="s">
        <v>410</v>
      </c>
      <c r="G78" s="18" t="s">
        <v>411</v>
      </c>
      <c r="H78" s="11">
        <v>39950</v>
      </c>
      <c r="I78" s="18">
        <v>6</v>
      </c>
      <c r="J78" s="16">
        <v>12</v>
      </c>
      <c r="K78" s="16">
        <v>21</v>
      </c>
      <c r="L78" s="16">
        <v>11</v>
      </c>
      <c r="M78" s="16">
        <v>18</v>
      </c>
      <c r="N78" s="16">
        <v>17</v>
      </c>
      <c r="O78" s="16">
        <f t="shared" si="1"/>
        <v>79</v>
      </c>
      <c r="P78" s="16">
        <v>93</v>
      </c>
      <c r="Q78" s="16"/>
      <c r="R78" s="18" t="s">
        <v>412</v>
      </c>
      <c r="S78" s="7" t="s">
        <v>439</v>
      </c>
    </row>
    <row r="79" spans="1:19" ht="94.5" x14ac:dyDescent="0.25">
      <c r="A79" s="7">
        <v>55</v>
      </c>
      <c r="B79" s="18" t="s">
        <v>294</v>
      </c>
      <c r="C79" s="18" t="s">
        <v>520</v>
      </c>
      <c r="D79" s="7" t="s">
        <v>521</v>
      </c>
      <c r="E79" s="18" t="s">
        <v>522</v>
      </c>
      <c r="F79" s="18" t="s">
        <v>523</v>
      </c>
      <c r="G79" s="18" t="s">
        <v>89</v>
      </c>
      <c r="H79" s="11">
        <v>40378</v>
      </c>
      <c r="I79" s="18">
        <v>5</v>
      </c>
      <c r="J79" s="16">
        <v>9</v>
      </c>
      <c r="K79" s="16">
        <v>16</v>
      </c>
      <c r="L79" s="16">
        <v>6</v>
      </c>
      <c r="M79" s="16">
        <v>13</v>
      </c>
      <c r="N79" s="16">
        <v>15</v>
      </c>
      <c r="O79" s="16">
        <f t="shared" si="1"/>
        <v>59</v>
      </c>
      <c r="P79" s="16">
        <v>93</v>
      </c>
      <c r="Q79" s="16"/>
      <c r="R79" s="18" t="s">
        <v>524</v>
      </c>
      <c r="S79" s="17" t="s">
        <v>444</v>
      </c>
    </row>
    <row r="80" spans="1:19" ht="94.5" x14ac:dyDescent="0.25">
      <c r="A80" s="7">
        <v>14</v>
      </c>
      <c r="B80" s="17" t="s">
        <v>294</v>
      </c>
      <c r="C80" s="17" t="s">
        <v>727</v>
      </c>
      <c r="D80" s="7" t="s">
        <v>728</v>
      </c>
      <c r="E80" s="17" t="s">
        <v>729</v>
      </c>
      <c r="F80" s="17" t="s">
        <v>730</v>
      </c>
      <c r="G80" s="17" t="s">
        <v>286</v>
      </c>
      <c r="H80" s="8">
        <v>39672</v>
      </c>
      <c r="I80" s="17">
        <v>7</v>
      </c>
      <c r="J80" s="17">
        <v>10</v>
      </c>
      <c r="K80" s="17">
        <v>27</v>
      </c>
      <c r="L80" s="17">
        <v>15</v>
      </c>
      <c r="M80" s="17">
        <v>16</v>
      </c>
      <c r="N80" s="17">
        <v>15</v>
      </c>
      <c r="O80" s="7">
        <f t="shared" si="1"/>
        <v>83</v>
      </c>
      <c r="P80" s="7">
        <v>110</v>
      </c>
      <c r="Q80" s="17"/>
      <c r="R80" s="17" t="s">
        <v>731</v>
      </c>
      <c r="S80" s="7" t="s">
        <v>447</v>
      </c>
    </row>
    <row r="81" spans="1:19" ht="78.75" x14ac:dyDescent="0.25">
      <c r="A81" s="7">
        <v>21</v>
      </c>
      <c r="B81" s="17" t="s">
        <v>294</v>
      </c>
      <c r="C81" s="17" t="s">
        <v>757</v>
      </c>
      <c r="D81" s="7" t="s">
        <v>758</v>
      </c>
      <c r="E81" s="17" t="s">
        <v>759</v>
      </c>
      <c r="F81" s="17" t="s">
        <v>760</v>
      </c>
      <c r="G81" s="17" t="s">
        <v>328</v>
      </c>
      <c r="H81" s="8">
        <v>39605</v>
      </c>
      <c r="I81" s="17">
        <v>7</v>
      </c>
      <c r="J81" s="19">
        <v>10</v>
      </c>
      <c r="K81" s="19">
        <v>28</v>
      </c>
      <c r="L81" s="19">
        <v>15</v>
      </c>
      <c r="M81" s="19">
        <v>17</v>
      </c>
      <c r="N81" s="19">
        <v>17</v>
      </c>
      <c r="O81" s="19">
        <f t="shared" si="1"/>
        <v>87</v>
      </c>
      <c r="P81" s="19">
        <v>110</v>
      </c>
      <c r="Q81" s="19"/>
      <c r="R81" s="17" t="s">
        <v>761</v>
      </c>
      <c r="S81" s="17" t="s">
        <v>339</v>
      </c>
    </row>
    <row r="82" spans="1:19" ht="78.75" x14ac:dyDescent="0.25">
      <c r="A82" s="7">
        <v>35</v>
      </c>
      <c r="B82" s="18" t="s">
        <v>294</v>
      </c>
      <c r="C82" s="18" t="s">
        <v>815</v>
      </c>
      <c r="D82" s="7" t="s">
        <v>816</v>
      </c>
      <c r="E82" s="18" t="s">
        <v>415</v>
      </c>
      <c r="F82" s="18" t="s">
        <v>101</v>
      </c>
      <c r="G82" s="18" t="s">
        <v>817</v>
      </c>
      <c r="H82" s="11">
        <v>39806</v>
      </c>
      <c r="I82" s="18">
        <v>7</v>
      </c>
      <c r="J82" s="19">
        <v>9</v>
      </c>
      <c r="K82" s="19">
        <v>27</v>
      </c>
      <c r="L82" s="19">
        <v>13</v>
      </c>
      <c r="M82" s="19">
        <v>19</v>
      </c>
      <c r="N82" s="19">
        <v>17</v>
      </c>
      <c r="O82" s="19">
        <f t="shared" si="1"/>
        <v>85</v>
      </c>
      <c r="P82" s="19">
        <v>110</v>
      </c>
      <c r="Q82" s="19"/>
      <c r="R82" s="18" t="s">
        <v>818</v>
      </c>
      <c r="S82" s="7" t="s">
        <v>458</v>
      </c>
    </row>
    <row r="83" spans="1:19" ht="63" x14ac:dyDescent="0.25">
      <c r="A83" s="7">
        <v>48</v>
      </c>
      <c r="B83" s="18" t="s">
        <v>294</v>
      </c>
      <c r="C83" s="18" t="s">
        <v>520</v>
      </c>
      <c r="D83" s="7" t="s">
        <v>863</v>
      </c>
      <c r="E83" s="18" t="s">
        <v>864</v>
      </c>
      <c r="F83" s="18" t="s">
        <v>850</v>
      </c>
      <c r="G83" s="18" t="s">
        <v>865</v>
      </c>
      <c r="H83" s="11">
        <v>39794</v>
      </c>
      <c r="I83" s="18">
        <v>7</v>
      </c>
      <c r="J83" s="19">
        <v>6</v>
      </c>
      <c r="K83" s="19">
        <v>24</v>
      </c>
      <c r="L83" s="19">
        <v>11</v>
      </c>
      <c r="M83" s="19">
        <v>12</v>
      </c>
      <c r="N83" s="19">
        <v>11</v>
      </c>
      <c r="O83" s="19">
        <f t="shared" si="1"/>
        <v>64</v>
      </c>
      <c r="P83" s="19">
        <v>110</v>
      </c>
      <c r="Q83" s="19"/>
      <c r="R83" s="18" t="s">
        <v>866</v>
      </c>
      <c r="S83" s="17" t="s">
        <v>1028</v>
      </c>
    </row>
    <row r="84" spans="1:19" ht="78.75" x14ac:dyDescent="0.25">
      <c r="A84" s="7">
        <v>50</v>
      </c>
      <c r="B84" s="17" t="s">
        <v>294</v>
      </c>
      <c r="C84" s="17" t="s">
        <v>407</v>
      </c>
      <c r="D84" s="7" t="s">
        <v>872</v>
      </c>
      <c r="E84" s="17" t="s">
        <v>873</v>
      </c>
      <c r="F84" s="17" t="s">
        <v>874</v>
      </c>
      <c r="G84" s="17" t="s">
        <v>429</v>
      </c>
      <c r="H84" s="8">
        <v>39876</v>
      </c>
      <c r="I84" s="17">
        <v>7</v>
      </c>
      <c r="J84" s="19">
        <v>4</v>
      </c>
      <c r="K84" s="19">
        <v>26</v>
      </c>
      <c r="L84" s="19">
        <v>12</v>
      </c>
      <c r="M84" s="19">
        <v>22</v>
      </c>
      <c r="N84" s="19">
        <v>13</v>
      </c>
      <c r="O84" s="19">
        <f t="shared" si="1"/>
        <v>77</v>
      </c>
      <c r="P84" s="19">
        <v>110</v>
      </c>
      <c r="Q84" s="19"/>
      <c r="R84" s="17" t="s">
        <v>761</v>
      </c>
      <c r="S84" s="7" t="s">
        <v>462</v>
      </c>
    </row>
    <row r="85" spans="1:19" ht="78.75" x14ac:dyDescent="0.25">
      <c r="A85" s="7">
        <v>58</v>
      </c>
      <c r="B85" s="17" t="s">
        <v>294</v>
      </c>
      <c r="C85" s="17" t="s">
        <v>910</v>
      </c>
      <c r="D85" s="7" t="s">
        <v>911</v>
      </c>
      <c r="E85" s="17" t="s">
        <v>912</v>
      </c>
      <c r="F85" s="17" t="s">
        <v>913</v>
      </c>
      <c r="G85" s="17" t="s">
        <v>914</v>
      </c>
      <c r="H85" s="8">
        <v>39653</v>
      </c>
      <c r="I85" s="17">
        <v>7</v>
      </c>
      <c r="J85" s="19">
        <v>9</v>
      </c>
      <c r="K85" s="19">
        <v>28</v>
      </c>
      <c r="L85" s="19">
        <v>14</v>
      </c>
      <c r="M85" s="19">
        <v>18</v>
      </c>
      <c r="N85" s="19">
        <v>17</v>
      </c>
      <c r="O85" s="19">
        <f t="shared" si="1"/>
        <v>86</v>
      </c>
      <c r="P85" s="19">
        <v>110</v>
      </c>
      <c r="Q85" s="19"/>
      <c r="R85" s="17" t="s">
        <v>915</v>
      </c>
      <c r="S85" s="7" t="s">
        <v>467</v>
      </c>
    </row>
    <row r="86" spans="1:19" ht="78.75" x14ac:dyDescent="0.25">
      <c r="A86" s="7">
        <v>70</v>
      </c>
      <c r="B86" s="18" t="s">
        <v>294</v>
      </c>
      <c r="C86" s="18" t="s">
        <v>690</v>
      </c>
      <c r="D86" s="7" t="s">
        <v>961</v>
      </c>
      <c r="E86" s="18" t="s">
        <v>962</v>
      </c>
      <c r="F86" s="18" t="s">
        <v>963</v>
      </c>
      <c r="G86" s="18" t="s">
        <v>102</v>
      </c>
      <c r="H86" s="11">
        <v>39467</v>
      </c>
      <c r="I86" s="18">
        <v>7</v>
      </c>
      <c r="J86" s="19">
        <v>5</v>
      </c>
      <c r="K86" s="19">
        <v>25</v>
      </c>
      <c r="L86" s="19">
        <v>10</v>
      </c>
      <c r="M86" s="19">
        <v>17</v>
      </c>
      <c r="N86" s="19">
        <v>10</v>
      </c>
      <c r="O86" s="19">
        <f t="shared" si="1"/>
        <v>67</v>
      </c>
      <c r="P86" s="19">
        <v>110</v>
      </c>
      <c r="Q86" s="19"/>
      <c r="R86" s="12" t="s">
        <v>823</v>
      </c>
      <c r="S86" s="7" t="s">
        <v>472</v>
      </c>
    </row>
    <row r="87" spans="1:19" ht="78.75" x14ac:dyDescent="0.25">
      <c r="A87" s="7">
        <v>75</v>
      </c>
      <c r="B87" s="17" t="s">
        <v>294</v>
      </c>
      <c r="C87" s="17" t="s">
        <v>978</v>
      </c>
      <c r="D87" s="7" t="s">
        <v>979</v>
      </c>
      <c r="E87" s="17" t="s">
        <v>980</v>
      </c>
      <c r="F87" s="17" t="s">
        <v>166</v>
      </c>
      <c r="G87" s="17" t="s">
        <v>76</v>
      </c>
      <c r="H87" s="8">
        <v>39025</v>
      </c>
      <c r="I87" s="17">
        <v>8</v>
      </c>
      <c r="J87" s="19">
        <v>7</v>
      </c>
      <c r="K87" s="19">
        <v>28</v>
      </c>
      <c r="L87" s="19">
        <v>20</v>
      </c>
      <c r="M87" s="19">
        <v>17</v>
      </c>
      <c r="N87" s="19">
        <v>20</v>
      </c>
      <c r="O87" s="19">
        <f t="shared" si="1"/>
        <v>92</v>
      </c>
      <c r="P87" s="19">
        <v>110</v>
      </c>
      <c r="Q87" s="19"/>
      <c r="R87" s="7" t="s">
        <v>741</v>
      </c>
      <c r="S87" s="7" t="s">
        <v>478</v>
      </c>
    </row>
    <row r="88" spans="1:19" ht="141.75" x14ac:dyDescent="0.25">
      <c r="A88" s="7">
        <v>77</v>
      </c>
      <c r="B88" s="17" t="s">
        <v>294</v>
      </c>
      <c r="C88" s="17" t="s">
        <v>928</v>
      </c>
      <c r="D88" s="7" t="s">
        <v>986</v>
      </c>
      <c r="E88" s="17" t="s">
        <v>272</v>
      </c>
      <c r="F88" s="17" t="s">
        <v>392</v>
      </c>
      <c r="G88" s="17" t="s">
        <v>987</v>
      </c>
      <c r="H88" s="8">
        <v>39773</v>
      </c>
      <c r="I88" s="17">
        <v>7</v>
      </c>
      <c r="J88" s="19">
        <v>9</v>
      </c>
      <c r="K88" s="19">
        <v>23</v>
      </c>
      <c r="L88" s="19">
        <v>17</v>
      </c>
      <c r="M88" s="19">
        <v>18</v>
      </c>
      <c r="N88" s="19">
        <v>11</v>
      </c>
      <c r="O88" s="19">
        <f t="shared" si="1"/>
        <v>78</v>
      </c>
      <c r="P88" s="19">
        <v>110</v>
      </c>
      <c r="Q88" s="19"/>
      <c r="R88" s="17" t="s">
        <v>933</v>
      </c>
      <c r="S88" s="7" t="s">
        <v>485</v>
      </c>
    </row>
    <row r="89" spans="1:19" ht="94.5" x14ac:dyDescent="0.25">
      <c r="A89" s="7">
        <v>52</v>
      </c>
      <c r="B89" s="7" t="s">
        <v>604</v>
      </c>
      <c r="C89" s="7" t="s">
        <v>605</v>
      </c>
      <c r="D89" s="7" t="s">
        <v>606</v>
      </c>
      <c r="E89" s="7" t="s">
        <v>607</v>
      </c>
      <c r="F89" s="7" t="s">
        <v>608</v>
      </c>
      <c r="G89" s="7" t="s">
        <v>519</v>
      </c>
      <c r="H89" s="8">
        <v>39898</v>
      </c>
      <c r="I89" s="7">
        <v>6</v>
      </c>
      <c r="J89" s="16">
        <v>8</v>
      </c>
      <c r="K89" s="16">
        <v>17</v>
      </c>
      <c r="L89" s="16">
        <v>8</v>
      </c>
      <c r="M89" s="16">
        <v>14</v>
      </c>
      <c r="N89" s="16">
        <v>16</v>
      </c>
      <c r="O89" s="16">
        <f t="shared" si="1"/>
        <v>63</v>
      </c>
      <c r="P89" s="16">
        <v>93</v>
      </c>
      <c r="Q89" s="16"/>
      <c r="R89" s="7" t="s">
        <v>609</v>
      </c>
      <c r="S89" s="12" t="s">
        <v>492</v>
      </c>
    </row>
    <row r="90" spans="1:19" ht="63" x14ac:dyDescent="0.25">
      <c r="A90" s="7">
        <v>18</v>
      </c>
      <c r="B90" s="7" t="s">
        <v>604</v>
      </c>
      <c r="C90" s="7" t="s">
        <v>746</v>
      </c>
      <c r="D90" s="7" t="s">
        <v>747</v>
      </c>
      <c r="E90" s="7" t="s">
        <v>748</v>
      </c>
      <c r="F90" s="7" t="s">
        <v>476</v>
      </c>
      <c r="G90" s="7" t="s">
        <v>316</v>
      </c>
      <c r="H90" s="15">
        <v>39156</v>
      </c>
      <c r="I90" s="7">
        <v>8</v>
      </c>
      <c r="J90" s="19">
        <v>7</v>
      </c>
      <c r="K90" s="19">
        <v>27</v>
      </c>
      <c r="L90" s="19">
        <v>17</v>
      </c>
      <c r="M90" s="19">
        <v>18</v>
      </c>
      <c r="N90" s="19">
        <v>17</v>
      </c>
      <c r="O90" s="19">
        <f t="shared" si="1"/>
        <v>86</v>
      </c>
      <c r="P90" s="19">
        <v>110</v>
      </c>
      <c r="Q90" s="19"/>
      <c r="R90" s="7" t="s">
        <v>609</v>
      </c>
      <c r="S90" s="7" t="s">
        <v>498</v>
      </c>
    </row>
    <row r="91" spans="1:19" ht="78.75" x14ac:dyDescent="0.25">
      <c r="A91" s="7">
        <v>33</v>
      </c>
      <c r="B91" s="7" t="s">
        <v>604</v>
      </c>
      <c r="C91" s="7" t="s">
        <v>746</v>
      </c>
      <c r="D91" s="7" t="s">
        <v>809</v>
      </c>
      <c r="E91" s="7" t="s">
        <v>810</v>
      </c>
      <c r="F91" s="7" t="s">
        <v>811</v>
      </c>
      <c r="G91" s="7" t="s">
        <v>629</v>
      </c>
      <c r="H91" s="15">
        <v>39381</v>
      </c>
      <c r="I91" s="7">
        <v>8</v>
      </c>
      <c r="J91" s="19">
        <v>7</v>
      </c>
      <c r="K91" s="19">
        <v>27</v>
      </c>
      <c r="L91" s="19">
        <v>12</v>
      </c>
      <c r="M91" s="19">
        <v>18</v>
      </c>
      <c r="N91" s="19">
        <v>17</v>
      </c>
      <c r="O91" s="19">
        <f t="shared" si="1"/>
        <v>81</v>
      </c>
      <c r="P91" s="19">
        <v>110</v>
      </c>
      <c r="Q91" s="19"/>
      <c r="R91" s="7" t="s">
        <v>609</v>
      </c>
      <c r="S91" s="7" t="s">
        <v>503</v>
      </c>
    </row>
    <row r="92" spans="1:19" ht="63" x14ac:dyDescent="0.25">
      <c r="A92" s="7">
        <v>38</v>
      </c>
      <c r="B92" s="7" t="s">
        <v>604</v>
      </c>
      <c r="C92" s="7" t="s">
        <v>746</v>
      </c>
      <c r="D92" s="7" t="s">
        <v>829</v>
      </c>
      <c r="E92" s="7" t="s">
        <v>830</v>
      </c>
      <c r="F92" s="7" t="s">
        <v>831</v>
      </c>
      <c r="G92" s="7" t="s">
        <v>832</v>
      </c>
      <c r="H92" s="15">
        <v>39322</v>
      </c>
      <c r="I92" s="10">
        <v>8</v>
      </c>
      <c r="J92" s="19">
        <v>3</v>
      </c>
      <c r="K92" s="19">
        <v>24</v>
      </c>
      <c r="L92" s="19">
        <v>10</v>
      </c>
      <c r="M92" s="19">
        <v>11</v>
      </c>
      <c r="N92" s="19">
        <v>15</v>
      </c>
      <c r="O92" s="19">
        <f t="shared" si="1"/>
        <v>63</v>
      </c>
      <c r="P92" s="19">
        <v>110</v>
      </c>
      <c r="Q92" s="19"/>
      <c r="R92" s="7" t="s">
        <v>609</v>
      </c>
      <c r="S92" s="22" t="s">
        <v>1029</v>
      </c>
    </row>
    <row r="93" spans="1:19" ht="78.75" hidden="1" x14ac:dyDescent="0.25">
      <c r="A93" s="7">
        <v>79</v>
      </c>
      <c r="B93" s="7" t="s">
        <v>318</v>
      </c>
      <c r="C93" s="7" t="s">
        <v>1030</v>
      </c>
      <c r="D93" s="7" t="s">
        <v>319</v>
      </c>
      <c r="E93" s="7" t="s">
        <v>320</v>
      </c>
      <c r="F93" s="7" t="s">
        <v>321</v>
      </c>
      <c r="G93" s="7" t="s">
        <v>322</v>
      </c>
      <c r="H93" s="8">
        <v>40053</v>
      </c>
      <c r="I93" s="7">
        <v>6</v>
      </c>
      <c r="J93" s="16">
        <v>1</v>
      </c>
      <c r="K93" s="16">
        <v>9</v>
      </c>
      <c r="L93" s="16">
        <v>1</v>
      </c>
      <c r="M93" s="16">
        <v>0</v>
      </c>
      <c r="N93" s="16">
        <v>0</v>
      </c>
      <c r="O93" s="16">
        <f t="shared" si="1"/>
        <v>11</v>
      </c>
      <c r="P93" s="16">
        <v>93</v>
      </c>
      <c r="Q93" s="16"/>
      <c r="R93" s="7" t="s">
        <v>323</v>
      </c>
      <c r="S93" s="7" t="s">
        <v>389</v>
      </c>
    </row>
    <row r="94" spans="1:19" ht="94.5" hidden="1" x14ac:dyDescent="0.25">
      <c r="A94" s="7">
        <v>64</v>
      </c>
      <c r="B94" s="7" t="s">
        <v>452</v>
      </c>
      <c r="C94" s="7" t="s">
        <v>453</v>
      </c>
      <c r="D94" s="7" t="s">
        <v>454</v>
      </c>
      <c r="E94" s="7" t="s">
        <v>455</v>
      </c>
      <c r="F94" s="7" t="s">
        <v>456</v>
      </c>
      <c r="G94" s="7" t="s">
        <v>457</v>
      </c>
      <c r="H94" s="8">
        <v>40429</v>
      </c>
      <c r="I94" s="7">
        <v>5</v>
      </c>
      <c r="J94" s="16">
        <v>10</v>
      </c>
      <c r="K94" s="16">
        <v>15</v>
      </c>
      <c r="L94" s="16">
        <v>11</v>
      </c>
      <c r="M94" s="16">
        <v>0</v>
      </c>
      <c r="N94" s="16">
        <v>7</v>
      </c>
      <c r="O94" s="16">
        <f t="shared" si="1"/>
        <v>43</v>
      </c>
      <c r="P94" s="16">
        <v>93</v>
      </c>
      <c r="Q94" s="16"/>
      <c r="R94" s="7" t="s">
        <v>458</v>
      </c>
      <c r="S94" s="7" t="s">
        <v>511</v>
      </c>
    </row>
    <row r="95" spans="1:19" ht="94.5" hidden="1" x14ac:dyDescent="0.25">
      <c r="A95" s="7">
        <v>55</v>
      </c>
      <c r="B95" s="17" t="s">
        <v>894</v>
      </c>
      <c r="C95" s="17" t="s">
        <v>895</v>
      </c>
      <c r="D95" s="7" t="s">
        <v>896</v>
      </c>
      <c r="E95" s="17" t="s">
        <v>897</v>
      </c>
      <c r="F95" s="17" t="s">
        <v>898</v>
      </c>
      <c r="G95" s="17" t="s">
        <v>225</v>
      </c>
      <c r="H95" s="8">
        <v>39262</v>
      </c>
      <c r="I95" s="17">
        <v>7</v>
      </c>
      <c r="J95" s="19">
        <v>7</v>
      </c>
      <c r="K95" s="19">
        <v>29</v>
      </c>
      <c r="L95" s="19">
        <v>12</v>
      </c>
      <c r="M95" s="19">
        <v>16</v>
      </c>
      <c r="N95" s="19">
        <v>15</v>
      </c>
      <c r="O95" s="19">
        <f t="shared" si="1"/>
        <v>79</v>
      </c>
      <c r="P95" s="19">
        <v>110</v>
      </c>
      <c r="Q95" s="19"/>
      <c r="R95" s="17" t="s">
        <v>899</v>
      </c>
      <c r="S95" s="7" t="s">
        <v>516</v>
      </c>
    </row>
    <row r="96" spans="1:19" ht="78.75" hidden="1" x14ac:dyDescent="0.25">
      <c r="A96" s="7">
        <v>56</v>
      </c>
      <c r="B96" s="7" t="s">
        <v>479</v>
      </c>
      <c r="C96" s="7" t="s">
        <v>480</v>
      </c>
      <c r="D96" s="7" t="s">
        <v>481</v>
      </c>
      <c r="E96" s="7" t="s">
        <v>482</v>
      </c>
      <c r="F96" s="7" t="s">
        <v>483</v>
      </c>
      <c r="G96" s="7" t="s">
        <v>484</v>
      </c>
      <c r="H96" s="8">
        <v>39443</v>
      </c>
      <c r="I96" s="7">
        <v>6</v>
      </c>
      <c r="J96" s="16">
        <v>10</v>
      </c>
      <c r="K96" s="16">
        <v>14</v>
      </c>
      <c r="L96" s="16">
        <v>10</v>
      </c>
      <c r="M96" s="16">
        <v>9</v>
      </c>
      <c r="N96" s="16">
        <v>18</v>
      </c>
      <c r="O96" s="16">
        <f t="shared" si="1"/>
        <v>61</v>
      </c>
      <c r="P96" s="16">
        <v>93</v>
      </c>
      <c r="Q96" s="16"/>
      <c r="R96" s="7" t="s">
        <v>485</v>
      </c>
      <c r="S96" s="7" t="s">
        <v>305</v>
      </c>
    </row>
    <row r="97" spans="1:19" ht="173.25" hidden="1" x14ac:dyDescent="0.25">
      <c r="A97" s="7">
        <v>22</v>
      </c>
      <c r="B97" s="17" t="s">
        <v>424</v>
      </c>
      <c r="C97" s="17" t="s">
        <v>425</v>
      </c>
      <c r="D97" s="7" t="s">
        <v>426</v>
      </c>
      <c r="E97" s="17" t="s">
        <v>427</v>
      </c>
      <c r="F97" s="17" t="s">
        <v>428</v>
      </c>
      <c r="G97" s="17" t="s">
        <v>429</v>
      </c>
      <c r="H97" s="8">
        <v>40212</v>
      </c>
      <c r="I97" s="17">
        <v>5</v>
      </c>
      <c r="J97" s="16">
        <v>12</v>
      </c>
      <c r="K97" s="16">
        <v>17</v>
      </c>
      <c r="L97" s="16">
        <v>11</v>
      </c>
      <c r="M97" s="16">
        <v>17</v>
      </c>
      <c r="N97" s="16">
        <v>14</v>
      </c>
      <c r="O97" s="16">
        <f t="shared" si="1"/>
        <v>71</v>
      </c>
      <c r="P97" s="16">
        <v>93</v>
      </c>
      <c r="Q97" s="16"/>
      <c r="R97" s="17" t="s">
        <v>430</v>
      </c>
      <c r="S97" s="18" t="s">
        <v>524</v>
      </c>
    </row>
    <row r="98" spans="1:19" ht="78.75" hidden="1" x14ac:dyDescent="0.25">
      <c r="A98" s="7">
        <v>7</v>
      </c>
      <c r="B98" s="7" t="s">
        <v>58</v>
      </c>
      <c r="C98" s="7" t="s">
        <v>59</v>
      </c>
      <c r="D98" s="7" t="s">
        <v>60</v>
      </c>
      <c r="E98" s="7" t="s">
        <v>61</v>
      </c>
      <c r="F98" s="7" t="s">
        <v>62</v>
      </c>
      <c r="G98" s="7" t="s">
        <v>63</v>
      </c>
      <c r="H98" s="8">
        <v>40659</v>
      </c>
      <c r="I98" s="7">
        <v>4</v>
      </c>
      <c r="J98" s="7">
        <v>5</v>
      </c>
      <c r="K98" s="7">
        <v>11</v>
      </c>
      <c r="L98" s="7">
        <v>9</v>
      </c>
      <c r="M98" s="7">
        <v>7</v>
      </c>
      <c r="N98" s="7">
        <v>10</v>
      </c>
      <c r="O98" s="7">
        <f t="shared" si="1"/>
        <v>42</v>
      </c>
      <c r="P98" s="7">
        <v>74</v>
      </c>
      <c r="Q98" s="7"/>
      <c r="R98" s="7" t="s">
        <v>64</v>
      </c>
      <c r="S98" s="7" t="s">
        <v>530</v>
      </c>
    </row>
    <row r="99" spans="1:19" ht="126" hidden="1" x14ac:dyDescent="0.25">
      <c r="A99" s="7">
        <v>57</v>
      </c>
      <c r="B99" s="7" t="s">
        <v>58</v>
      </c>
      <c r="C99" s="7" t="s">
        <v>905</v>
      </c>
      <c r="D99" s="7" t="s">
        <v>906</v>
      </c>
      <c r="E99" s="7" t="s">
        <v>907</v>
      </c>
      <c r="F99" s="7" t="s">
        <v>670</v>
      </c>
      <c r="G99" s="7" t="s">
        <v>908</v>
      </c>
      <c r="H99" s="8">
        <v>39058</v>
      </c>
      <c r="I99" s="7">
        <v>8</v>
      </c>
      <c r="J99" s="19">
        <v>6</v>
      </c>
      <c r="K99" s="19">
        <v>24</v>
      </c>
      <c r="L99" s="19">
        <v>11</v>
      </c>
      <c r="M99" s="19">
        <v>25</v>
      </c>
      <c r="N99" s="19">
        <v>13</v>
      </c>
      <c r="O99" s="19">
        <f t="shared" si="1"/>
        <v>79</v>
      </c>
      <c r="P99" s="19">
        <v>110</v>
      </c>
      <c r="Q99" s="19"/>
      <c r="R99" s="7" t="s">
        <v>909</v>
      </c>
      <c r="S99" s="12" t="s">
        <v>652</v>
      </c>
    </row>
    <row r="100" spans="1:19" ht="63" hidden="1" x14ac:dyDescent="0.25">
      <c r="A100" s="7">
        <v>39</v>
      </c>
      <c r="B100" s="17" t="s">
        <v>1024</v>
      </c>
      <c r="C100" s="17" t="s">
        <v>1025</v>
      </c>
      <c r="D100" s="7" t="s">
        <v>636</v>
      </c>
      <c r="E100" s="17" t="s">
        <v>1026</v>
      </c>
      <c r="F100" s="17" t="s">
        <v>647</v>
      </c>
      <c r="G100" s="17" t="s">
        <v>1027</v>
      </c>
      <c r="H100" s="8"/>
      <c r="I100" s="17">
        <v>6</v>
      </c>
      <c r="J100" s="16">
        <v>12</v>
      </c>
      <c r="K100" s="16">
        <v>22</v>
      </c>
      <c r="L100" s="16">
        <v>7</v>
      </c>
      <c r="M100" s="16">
        <v>12</v>
      </c>
      <c r="N100" s="16">
        <v>15</v>
      </c>
      <c r="O100" s="16">
        <f t="shared" si="1"/>
        <v>68</v>
      </c>
      <c r="P100" s="16">
        <v>94</v>
      </c>
      <c r="Q100" s="16"/>
      <c r="R100" s="17" t="s">
        <v>1028</v>
      </c>
      <c r="S100" s="7" t="s">
        <v>537</v>
      </c>
    </row>
    <row r="101" spans="1:19" ht="94.5" x14ac:dyDescent="0.25">
      <c r="A101" s="7">
        <v>17</v>
      </c>
      <c r="B101" s="7" t="s">
        <v>120</v>
      </c>
      <c r="C101" s="7" t="s">
        <v>121</v>
      </c>
      <c r="D101" s="7" t="s">
        <v>122</v>
      </c>
      <c r="E101" s="7" t="s">
        <v>123</v>
      </c>
      <c r="F101" s="7" t="s">
        <v>124</v>
      </c>
      <c r="G101" s="7" t="s">
        <v>125</v>
      </c>
      <c r="H101" s="8">
        <v>40674</v>
      </c>
      <c r="I101" s="7">
        <v>4</v>
      </c>
      <c r="J101" s="7">
        <v>3</v>
      </c>
      <c r="K101" s="7">
        <v>9</v>
      </c>
      <c r="L101" s="7">
        <v>9</v>
      </c>
      <c r="M101" s="7">
        <v>4</v>
      </c>
      <c r="N101" s="7">
        <v>10</v>
      </c>
      <c r="O101" s="7">
        <f t="shared" si="1"/>
        <v>35</v>
      </c>
      <c r="P101" s="7">
        <v>74</v>
      </c>
      <c r="Q101" s="7"/>
      <c r="R101" s="7" t="s">
        <v>126</v>
      </c>
      <c r="S101" s="7" t="s">
        <v>543</v>
      </c>
    </row>
    <row r="102" spans="1:19" ht="94.5" x14ac:dyDescent="0.25">
      <c r="A102" s="7">
        <v>53</v>
      </c>
      <c r="B102" s="7" t="s">
        <v>120</v>
      </c>
      <c r="C102" s="7" t="s">
        <v>121</v>
      </c>
      <c r="D102" s="7" t="s">
        <v>278</v>
      </c>
      <c r="E102" s="7" t="s">
        <v>279</v>
      </c>
      <c r="F102" s="7" t="s">
        <v>214</v>
      </c>
      <c r="G102" s="7" t="s">
        <v>280</v>
      </c>
      <c r="H102" s="8">
        <v>39957</v>
      </c>
      <c r="I102" s="7">
        <v>6</v>
      </c>
      <c r="J102" s="16">
        <v>12</v>
      </c>
      <c r="K102" s="16">
        <v>21</v>
      </c>
      <c r="L102" s="16">
        <v>12</v>
      </c>
      <c r="M102" s="16">
        <v>0</v>
      </c>
      <c r="N102" s="16">
        <v>17</v>
      </c>
      <c r="O102" s="16">
        <f t="shared" si="1"/>
        <v>62</v>
      </c>
      <c r="P102" s="16">
        <v>93</v>
      </c>
      <c r="Q102" s="16"/>
      <c r="R102" s="9" t="s">
        <v>281</v>
      </c>
      <c r="S102" s="7" t="s">
        <v>281</v>
      </c>
    </row>
    <row r="103" spans="1:19" ht="78.75" x14ac:dyDescent="0.25">
      <c r="A103" s="7">
        <v>42</v>
      </c>
      <c r="B103" s="7" t="s">
        <v>120</v>
      </c>
      <c r="C103" s="7" t="s">
        <v>384</v>
      </c>
      <c r="D103" s="7" t="s">
        <v>385</v>
      </c>
      <c r="E103" s="7" t="s">
        <v>386</v>
      </c>
      <c r="F103" s="7" t="s">
        <v>387</v>
      </c>
      <c r="G103" s="7" t="s">
        <v>388</v>
      </c>
      <c r="H103" s="8">
        <v>40023</v>
      </c>
      <c r="I103" s="7">
        <v>6</v>
      </c>
      <c r="J103" s="16">
        <v>11</v>
      </c>
      <c r="K103" s="16">
        <v>16</v>
      </c>
      <c r="L103" s="16">
        <v>11</v>
      </c>
      <c r="M103" s="16">
        <v>14</v>
      </c>
      <c r="N103" s="16">
        <v>14</v>
      </c>
      <c r="O103" s="16">
        <f t="shared" si="1"/>
        <v>66</v>
      </c>
      <c r="P103" s="16">
        <v>93</v>
      </c>
      <c r="Q103" s="16"/>
      <c r="R103" s="7" t="s">
        <v>389</v>
      </c>
      <c r="S103" s="7" t="s">
        <v>552</v>
      </c>
    </row>
    <row r="104" spans="1:19" ht="78.75" x14ac:dyDescent="0.25">
      <c r="A104" s="7">
        <v>3</v>
      </c>
      <c r="B104" s="7" t="s">
        <v>120</v>
      </c>
      <c r="C104" s="7" t="s">
        <v>121</v>
      </c>
      <c r="D104" s="10" t="s">
        <v>445</v>
      </c>
      <c r="E104" s="7" t="s">
        <v>446</v>
      </c>
      <c r="F104" s="7" t="s">
        <v>62</v>
      </c>
      <c r="G104" s="7" t="s">
        <v>372</v>
      </c>
      <c r="H104" s="8">
        <v>39965</v>
      </c>
      <c r="I104" s="7">
        <v>6</v>
      </c>
      <c r="J104" s="16">
        <v>12</v>
      </c>
      <c r="K104" s="16">
        <v>22</v>
      </c>
      <c r="L104" s="16">
        <v>12</v>
      </c>
      <c r="M104" s="16">
        <v>18</v>
      </c>
      <c r="N104" s="16">
        <v>20</v>
      </c>
      <c r="O104" s="16">
        <f t="shared" si="1"/>
        <v>84</v>
      </c>
      <c r="P104" s="16">
        <v>93</v>
      </c>
      <c r="Q104" s="16"/>
      <c r="R104" s="7" t="s">
        <v>447</v>
      </c>
      <c r="S104" s="7" t="s">
        <v>558</v>
      </c>
    </row>
    <row r="105" spans="1:19" ht="78.75" x14ac:dyDescent="0.25">
      <c r="A105" s="7">
        <v>4</v>
      </c>
      <c r="B105" s="7" t="s">
        <v>120</v>
      </c>
      <c r="C105" s="7" t="s">
        <v>384</v>
      </c>
      <c r="D105" s="7" t="s">
        <v>504</v>
      </c>
      <c r="E105" s="7" t="s">
        <v>505</v>
      </c>
      <c r="F105" s="17" t="s">
        <v>506</v>
      </c>
      <c r="G105" s="7" t="s">
        <v>507</v>
      </c>
      <c r="H105" s="8">
        <v>39876</v>
      </c>
      <c r="I105" s="7">
        <v>6</v>
      </c>
      <c r="J105" s="16">
        <v>12</v>
      </c>
      <c r="K105" s="16">
        <v>23</v>
      </c>
      <c r="L105" s="16">
        <v>14</v>
      </c>
      <c r="M105" s="16">
        <v>17</v>
      </c>
      <c r="N105" s="16">
        <v>19</v>
      </c>
      <c r="O105" s="16">
        <f t="shared" si="1"/>
        <v>85</v>
      </c>
      <c r="P105" s="16">
        <v>93</v>
      </c>
      <c r="Q105" s="16"/>
      <c r="R105" s="7" t="s">
        <v>389</v>
      </c>
      <c r="S105" s="7" t="s">
        <v>478</v>
      </c>
    </row>
    <row r="106" spans="1:19" ht="78.75" x14ac:dyDescent="0.25">
      <c r="A106" s="7">
        <v>34</v>
      </c>
      <c r="B106" s="7" t="s">
        <v>120</v>
      </c>
      <c r="C106" s="7" t="s">
        <v>121</v>
      </c>
      <c r="D106" s="7" t="s">
        <v>544</v>
      </c>
      <c r="E106" s="7" t="s">
        <v>545</v>
      </c>
      <c r="F106" s="7" t="s">
        <v>382</v>
      </c>
      <c r="G106" s="7" t="s">
        <v>546</v>
      </c>
      <c r="H106" s="8">
        <v>40079</v>
      </c>
      <c r="I106" s="7">
        <v>6</v>
      </c>
      <c r="J106" s="16">
        <v>11</v>
      </c>
      <c r="K106" s="16">
        <v>19</v>
      </c>
      <c r="L106" s="16">
        <v>10</v>
      </c>
      <c r="M106" s="16">
        <v>14</v>
      </c>
      <c r="N106" s="16">
        <v>17</v>
      </c>
      <c r="O106" s="16">
        <f t="shared" si="1"/>
        <v>71</v>
      </c>
      <c r="P106" s="16">
        <v>93</v>
      </c>
      <c r="Q106" s="16"/>
      <c r="R106" s="7" t="s">
        <v>281</v>
      </c>
      <c r="S106" s="7" t="s">
        <v>566</v>
      </c>
    </row>
    <row r="107" spans="1:19" ht="78.75" x14ac:dyDescent="0.25">
      <c r="A107" s="7">
        <v>48</v>
      </c>
      <c r="B107" s="7" t="s">
        <v>120</v>
      </c>
      <c r="C107" s="7" t="s">
        <v>384</v>
      </c>
      <c r="D107" s="7" t="s">
        <v>571</v>
      </c>
      <c r="E107" s="7" t="s">
        <v>572</v>
      </c>
      <c r="F107" s="7" t="s">
        <v>214</v>
      </c>
      <c r="G107" s="7" t="s">
        <v>114</v>
      </c>
      <c r="H107" s="8">
        <v>40004</v>
      </c>
      <c r="I107" s="7">
        <v>6</v>
      </c>
      <c r="J107" s="16">
        <v>8</v>
      </c>
      <c r="K107" s="16">
        <v>16</v>
      </c>
      <c r="L107" s="16">
        <v>11</v>
      </c>
      <c r="M107" s="16">
        <v>14</v>
      </c>
      <c r="N107" s="16">
        <v>14</v>
      </c>
      <c r="O107" s="16">
        <f t="shared" si="1"/>
        <v>63</v>
      </c>
      <c r="P107" s="16">
        <v>93</v>
      </c>
      <c r="Q107" s="16"/>
      <c r="R107" s="7" t="s">
        <v>573</v>
      </c>
      <c r="S107" s="7" t="s">
        <v>472</v>
      </c>
    </row>
    <row r="108" spans="1:19" ht="94.5" x14ac:dyDescent="0.25">
      <c r="A108" s="7">
        <v>13</v>
      </c>
      <c r="B108" s="7" t="s">
        <v>120</v>
      </c>
      <c r="C108" s="7" t="s">
        <v>723</v>
      </c>
      <c r="D108" s="7" t="s">
        <v>724</v>
      </c>
      <c r="E108" s="7" t="s">
        <v>725</v>
      </c>
      <c r="F108" s="7" t="s">
        <v>726</v>
      </c>
      <c r="G108" s="7" t="s">
        <v>529</v>
      </c>
      <c r="H108" s="8">
        <v>39620</v>
      </c>
      <c r="I108" s="7">
        <v>7</v>
      </c>
      <c r="J108" s="7">
        <v>9</v>
      </c>
      <c r="K108" s="7">
        <v>27</v>
      </c>
      <c r="L108" s="7">
        <v>16</v>
      </c>
      <c r="M108" s="7">
        <v>24</v>
      </c>
      <c r="N108" s="7">
        <v>17</v>
      </c>
      <c r="O108" s="7">
        <f t="shared" si="1"/>
        <v>93</v>
      </c>
      <c r="P108" s="7">
        <v>110</v>
      </c>
      <c r="Q108" s="7"/>
      <c r="R108" s="7" t="s">
        <v>997</v>
      </c>
      <c r="S108" s="7" t="s">
        <v>573</v>
      </c>
    </row>
    <row r="109" spans="1:19" ht="94.5" x14ac:dyDescent="0.25">
      <c r="A109" s="7">
        <v>17</v>
      </c>
      <c r="B109" s="7" t="s">
        <v>120</v>
      </c>
      <c r="C109" s="7" t="s">
        <v>742</v>
      </c>
      <c r="D109" s="7" t="s">
        <v>743</v>
      </c>
      <c r="E109" s="7" t="s">
        <v>744</v>
      </c>
      <c r="F109" s="7" t="s">
        <v>745</v>
      </c>
      <c r="G109" s="7" t="s">
        <v>703</v>
      </c>
      <c r="H109" s="15">
        <v>39117</v>
      </c>
      <c r="I109" s="7">
        <v>8</v>
      </c>
      <c r="J109" s="19">
        <v>10</v>
      </c>
      <c r="K109" s="19">
        <v>29</v>
      </c>
      <c r="L109" s="19">
        <v>15</v>
      </c>
      <c r="M109" s="19">
        <v>20</v>
      </c>
      <c r="N109" s="19">
        <v>12</v>
      </c>
      <c r="O109" s="7">
        <f t="shared" si="1"/>
        <v>86</v>
      </c>
      <c r="P109" s="7">
        <v>110</v>
      </c>
      <c r="Q109" s="19"/>
      <c r="R109" s="7" t="s">
        <v>999</v>
      </c>
      <c r="S109" s="12" t="s">
        <v>652</v>
      </c>
    </row>
    <row r="110" spans="1:19" ht="78.75" x14ac:dyDescent="0.25">
      <c r="A110" s="7">
        <v>25</v>
      </c>
      <c r="B110" s="7" t="s">
        <v>120</v>
      </c>
      <c r="C110" s="7" t="s">
        <v>776</v>
      </c>
      <c r="D110" s="7" t="s">
        <v>777</v>
      </c>
      <c r="E110" s="7" t="s">
        <v>778</v>
      </c>
      <c r="F110" s="7" t="s">
        <v>779</v>
      </c>
      <c r="G110" s="7" t="s">
        <v>155</v>
      </c>
      <c r="H110" s="8">
        <v>39489</v>
      </c>
      <c r="I110" s="7">
        <v>8</v>
      </c>
      <c r="J110" s="19">
        <v>4</v>
      </c>
      <c r="K110" s="19">
        <v>30</v>
      </c>
      <c r="L110" s="19">
        <v>14</v>
      </c>
      <c r="M110" s="19">
        <v>19</v>
      </c>
      <c r="N110" s="19">
        <v>17</v>
      </c>
      <c r="O110" s="19">
        <f t="shared" si="1"/>
        <v>84</v>
      </c>
      <c r="P110" s="19">
        <v>110</v>
      </c>
      <c r="Q110" s="19"/>
      <c r="R110" s="7" t="s">
        <v>780</v>
      </c>
      <c r="S110" s="7" t="s">
        <v>393</v>
      </c>
    </row>
    <row r="111" spans="1:19" ht="78.75" x14ac:dyDescent="0.25">
      <c r="A111" s="7">
        <v>43</v>
      </c>
      <c r="B111" s="7" t="s">
        <v>120</v>
      </c>
      <c r="C111" s="7" t="s">
        <v>723</v>
      </c>
      <c r="D111" s="7" t="s">
        <v>843</v>
      </c>
      <c r="E111" s="7" t="s">
        <v>844</v>
      </c>
      <c r="F111" s="7" t="s">
        <v>845</v>
      </c>
      <c r="G111" s="7" t="s">
        <v>372</v>
      </c>
      <c r="H111" s="8">
        <v>39216</v>
      </c>
      <c r="I111" s="7">
        <v>8</v>
      </c>
      <c r="J111" s="19">
        <v>8</v>
      </c>
      <c r="K111" s="19">
        <v>30</v>
      </c>
      <c r="L111" s="19">
        <v>12</v>
      </c>
      <c r="M111" s="19">
        <v>15</v>
      </c>
      <c r="N111" s="19">
        <v>14</v>
      </c>
      <c r="O111" s="19">
        <f t="shared" si="1"/>
        <v>79</v>
      </c>
      <c r="P111" s="19">
        <v>110</v>
      </c>
      <c r="Q111" s="19"/>
      <c r="R111" s="7" t="s">
        <v>1006</v>
      </c>
      <c r="S111" s="7" t="s">
        <v>581</v>
      </c>
    </row>
    <row r="112" spans="1:19" ht="78.75" hidden="1" x14ac:dyDescent="0.25">
      <c r="A112" s="7">
        <v>4</v>
      </c>
      <c r="B112" s="7" t="s">
        <v>38</v>
      </c>
      <c r="C112" s="7" t="s">
        <v>39</v>
      </c>
      <c r="D112" s="7" t="s">
        <v>40</v>
      </c>
      <c r="E112" s="7" t="s">
        <v>41</v>
      </c>
      <c r="F112" s="7" t="s">
        <v>42</v>
      </c>
      <c r="G112" s="7" t="s">
        <v>43</v>
      </c>
      <c r="H112" s="8">
        <v>40737</v>
      </c>
      <c r="I112" s="7">
        <v>4</v>
      </c>
      <c r="J112" s="7">
        <v>1</v>
      </c>
      <c r="K112" s="7">
        <v>6</v>
      </c>
      <c r="L112" s="7">
        <v>2</v>
      </c>
      <c r="M112" s="7">
        <v>4</v>
      </c>
      <c r="N112" s="7">
        <v>6</v>
      </c>
      <c r="O112" s="7">
        <f t="shared" si="1"/>
        <v>19</v>
      </c>
      <c r="P112" s="7">
        <v>74</v>
      </c>
      <c r="Q112" s="7"/>
      <c r="R112" s="7" t="s">
        <v>44</v>
      </c>
      <c r="S112" s="7" t="s">
        <v>478</v>
      </c>
    </row>
    <row r="113" spans="1:19" ht="78.75" hidden="1" x14ac:dyDescent="0.25">
      <c r="A113" s="7">
        <v>41</v>
      </c>
      <c r="B113" s="7" t="s">
        <v>38</v>
      </c>
      <c r="C113" s="7" t="s">
        <v>257</v>
      </c>
      <c r="D113" s="7" t="s">
        <v>258</v>
      </c>
      <c r="E113" s="7" t="s">
        <v>259</v>
      </c>
      <c r="F113" s="7" t="s">
        <v>260</v>
      </c>
      <c r="G113" s="7" t="s">
        <v>261</v>
      </c>
      <c r="H113" s="8">
        <v>40818</v>
      </c>
      <c r="I113" s="7">
        <v>4</v>
      </c>
      <c r="J113" s="7">
        <v>0</v>
      </c>
      <c r="K113" s="7">
        <v>1</v>
      </c>
      <c r="L113" s="7">
        <v>0</v>
      </c>
      <c r="M113" s="7">
        <v>4</v>
      </c>
      <c r="N113" s="7">
        <v>3</v>
      </c>
      <c r="O113" s="7">
        <f t="shared" si="1"/>
        <v>8</v>
      </c>
      <c r="P113" s="7">
        <v>74</v>
      </c>
      <c r="Q113" s="7"/>
      <c r="R113" s="7" t="s">
        <v>262</v>
      </c>
      <c r="S113" s="7" t="s">
        <v>589</v>
      </c>
    </row>
    <row r="114" spans="1:19" ht="63" hidden="1" x14ac:dyDescent="0.25">
      <c r="A114" s="7">
        <v>1</v>
      </c>
      <c r="B114" s="7" t="s">
        <v>18</v>
      </c>
      <c r="C114" s="7" t="s">
        <v>19</v>
      </c>
      <c r="D114" s="7" t="s">
        <v>20</v>
      </c>
      <c r="E114" s="7" t="s">
        <v>21</v>
      </c>
      <c r="F114" s="7" t="s">
        <v>22</v>
      </c>
      <c r="G114" s="7" t="s">
        <v>23</v>
      </c>
      <c r="H114" s="8">
        <v>40642</v>
      </c>
      <c r="I114" s="7">
        <v>4</v>
      </c>
      <c r="J114" s="7">
        <v>6</v>
      </c>
      <c r="K114" s="7">
        <v>12</v>
      </c>
      <c r="L114" s="7">
        <v>11</v>
      </c>
      <c r="M114" s="7">
        <v>7</v>
      </c>
      <c r="N114" s="7">
        <v>19</v>
      </c>
      <c r="O114" s="7">
        <f t="shared" si="1"/>
        <v>55</v>
      </c>
      <c r="P114" s="7">
        <v>74</v>
      </c>
      <c r="Q114" s="7"/>
      <c r="R114" s="7" t="s">
        <v>24</v>
      </c>
      <c r="S114" s="12" t="s">
        <v>594</v>
      </c>
    </row>
    <row r="115" spans="1:19" ht="126" hidden="1" x14ac:dyDescent="0.25">
      <c r="A115" s="7">
        <v>5</v>
      </c>
      <c r="B115" s="7" t="s">
        <v>18</v>
      </c>
      <c r="C115" s="7" t="s">
        <v>45</v>
      </c>
      <c r="D115" s="7" t="s">
        <v>46</v>
      </c>
      <c r="E115" s="7" t="s">
        <v>47</v>
      </c>
      <c r="F115" s="7" t="s">
        <v>48</v>
      </c>
      <c r="G115" s="7" t="s">
        <v>49</v>
      </c>
      <c r="H115" s="8">
        <v>40819</v>
      </c>
      <c r="I115" s="7">
        <v>4</v>
      </c>
      <c r="J115" s="7">
        <v>3</v>
      </c>
      <c r="K115" s="7">
        <v>9</v>
      </c>
      <c r="L115" s="7">
        <v>11</v>
      </c>
      <c r="M115" s="7">
        <v>8</v>
      </c>
      <c r="N115" s="7">
        <v>16</v>
      </c>
      <c r="O115" s="7">
        <f t="shared" si="1"/>
        <v>47</v>
      </c>
      <c r="P115" s="7">
        <v>74</v>
      </c>
      <c r="Q115" s="7"/>
      <c r="R115" s="7" t="s">
        <v>50</v>
      </c>
      <c r="S115" s="12" t="s">
        <v>599</v>
      </c>
    </row>
    <row r="116" spans="1:19" ht="47.25" hidden="1" x14ac:dyDescent="0.25">
      <c r="A116" s="7">
        <v>8</v>
      </c>
      <c r="B116" s="7" t="s">
        <v>18</v>
      </c>
      <c r="C116" s="7" t="s">
        <v>65</v>
      </c>
      <c r="D116" s="7" t="s">
        <v>66</v>
      </c>
      <c r="E116" s="7" t="s">
        <v>67</v>
      </c>
      <c r="F116" s="7" t="s">
        <v>68</v>
      </c>
      <c r="G116" s="7" t="s">
        <v>69</v>
      </c>
      <c r="H116" s="8">
        <v>40638</v>
      </c>
      <c r="I116" s="7">
        <v>4</v>
      </c>
      <c r="J116" s="7">
        <v>5</v>
      </c>
      <c r="K116" s="7">
        <v>9</v>
      </c>
      <c r="L116" s="7">
        <v>12</v>
      </c>
      <c r="M116" s="7">
        <v>10</v>
      </c>
      <c r="N116" s="7">
        <v>14</v>
      </c>
      <c r="O116" s="7">
        <f t="shared" si="1"/>
        <v>50</v>
      </c>
      <c r="P116" s="7">
        <v>74</v>
      </c>
      <c r="Q116" s="7"/>
      <c r="R116" s="7" t="s">
        <v>70</v>
      </c>
      <c r="S116" s="7"/>
    </row>
    <row r="117" spans="1:19" ht="63" hidden="1" x14ac:dyDescent="0.25">
      <c r="A117" s="7">
        <v>13</v>
      </c>
      <c r="B117" s="7" t="s">
        <v>18</v>
      </c>
      <c r="C117" s="7" t="s">
        <v>98</v>
      </c>
      <c r="D117" s="7" t="s">
        <v>99</v>
      </c>
      <c r="E117" s="7" t="s">
        <v>100</v>
      </c>
      <c r="F117" s="7" t="s">
        <v>101</v>
      </c>
      <c r="G117" s="7" t="s">
        <v>102</v>
      </c>
      <c r="H117" s="8">
        <v>41074</v>
      </c>
      <c r="I117" s="7">
        <v>3</v>
      </c>
      <c r="J117" s="7">
        <v>9</v>
      </c>
      <c r="K117" s="7">
        <v>9</v>
      </c>
      <c r="L117" s="7">
        <v>14</v>
      </c>
      <c r="M117" s="7">
        <v>11</v>
      </c>
      <c r="N117" s="7">
        <v>18</v>
      </c>
      <c r="O117" s="7">
        <f t="shared" si="1"/>
        <v>61</v>
      </c>
      <c r="P117" s="7">
        <v>74</v>
      </c>
      <c r="Q117" s="7"/>
      <c r="R117" s="7" t="s">
        <v>103</v>
      </c>
      <c r="S117" s="7" t="s">
        <v>609</v>
      </c>
    </row>
    <row r="118" spans="1:19" ht="63" hidden="1" x14ac:dyDescent="0.25">
      <c r="A118" s="7">
        <v>14</v>
      </c>
      <c r="B118" s="7" t="s">
        <v>18</v>
      </c>
      <c r="C118" s="7" t="s">
        <v>104</v>
      </c>
      <c r="D118" s="7" t="s">
        <v>105</v>
      </c>
      <c r="E118" s="7" t="s">
        <v>106</v>
      </c>
      <c r="F118" s="7" t="s">
        <v>107</v>
      </c>
      <c r="G118" s="7" t="s">
        <v>108</v>
      </c>
      <c r="H118" s="8">
        <v>40660</v>
      </c>
      <c r="I118" s="7">
        <v>4</v>
      </c>
      <c r="J118" s="7">
        <v>6</v>
      </c>
      <c r="K118" s="7">
        <v>6</v>
      </c>
      <c r="L118" s="7">
        <v>11</v>
      </c>
      <c r="M118" s="7">
        <v>12</v>
      </c>
      <c r="N118" s="7">
        <v>15</v>
      </c>
      <c r="O118" s="7">
        <f t="shared" si="1"/>
        <v>50</v>
      </c>
      <c r="P118" s="7">
        <v>74</v>
      </c>
      <c r="Q118" s="7"/>
      <c r="R118" s="7" t="s">
        <v>109</v>
      </c>
      <c r="S118" s="7" t="s">
        <v>615</v>
      </c>
    </row>
    <row r="119" spans="1:19" ht="63" hidden="1" x14ac:dyDescent="0.25">
      <c r="A119" s="7">
        <v>20</v>
      </c>
      <c r="B119" s="7" t="s">
        <v>18</v>
      </c>
      <c r="C119" s="7" t="s">
        <v>98</v>
      </c>
      <c r="D119" s="7" t="s">
        <v>140</v>
      </c>
      <c r="E119" s="7" t="s">
        <v>141</v>
      </c>
      <c r="F119" s="7" t="s">
        <v>142</v>
      </c>
      <c r="G119" s="7" t="s">
        <v>143</v>
      </c>
      <c r="H119" s="8">
        <v>40894</v>
      </c>
      <c r="I119" s="7">
        <v>4</v>
      </c>
      <c r="J119" s="7">
        <v>8</v>
      </c>
      <c r="K119" s="7">
        <v>11</v>
      </c>
      <c r="L119" s="7">
        <v>14</v>
      </c>
      <c r="M119" s="7">
        <v>9</v>
      </c>
      <c r="N119" s="7">
        <v>20</v>
      </c>
      <c r="O119" s="7">
        <f t="shared" si="1"/>
        <v>62</v>
      </c>
      <c r="P119" s="7">
        <v>74</v>
      </c>
      <c r="Q119" s="7"/>
      <c r="R119" s="7" t="s">
        <v>103</v>
      </c>
      <c r="S119" s="7" t="s">
        <v>619</v>
      </c>
    </row>
    <row r="120" spans="1:19" ht="78.75" hidden="1" x14ac:dyDescent="0.25">
      <c r="A120" s="7">
        <v>26</v>
      </c>
      <c r="B120" s="7" t="s">
        <v>18</v>
      </c>
      <c r="C120" s="7" t="s">
        <v>175</v>
      </c>
      <c r="D120" s="7" t="s">
        <v>176</v>
      </c>
      <c r="E120" s="7" t="s">
        <v>177</v>
      </c>
      <c r="F120" s="7" t="s">
        <v>178</v>
      </c>
      <c r="G120" s="7" t="s">
        <v>179</v>
      </c>
      <c r="H120" s="8">
        <v>40705</v>
      </c>
      <c r="I120" s="7">
        <v>4</v>
      </c>
      <c r="J120" s="7">
        <v>8</v>
      </c>
      <c r="K120" s="7">
        <v>10</v>
      </c>
      <c r="L120" s="7">
        <v>11</v>
      </c>
      <c r="M120" s="7">
        <v>11</v>
      </c>
      <c r="N120" s="7">
        <v>19</v>
      </c>
      <c r="O120" s="7">
        <f t="shared" si="1"/>
        <v>59</v>
      </c>
      <c r="P120" s="7">
        <v>74</v>
      </c>
      <c r="Q120" s="7"/>
      <c r="R120" s="7" t="s">
        <v>180</v>
      </c>
      <c r="S120" s="12" t="s">
        <v>383</v>
      </c>
    </row>
    <row r="121" spans="1:19" ht="94.5" hidden="1" x14ac:dyDescent="0.25">
      <c r="A121" s="7">
        <v>30</v>
      </c>
      <c r="B121" s="7" t="s">
        <v>18</v>
      </c>
      <c r="C121" s="7" t="s">
        <v>200</v>
      </c>
      <c r="D121" s="7" t="s">
        <v>201</v>
      </c>
      <c r="E121" s="7" t="s">
        <v>202</v>
      </c>
      <c r="F121" s="7" t="s">
        <v>203</v>
      </c>
      <c r="G121" s="7" t="s">
        <v>204</v>
      </c>
      <c r="H121" s="8">
        <v>40650</v>
      </c>
      <c r="I121" s="7">
        <v>4</v>
      </c>
      <c r="J121" s="7">
        <v>0</v>
      </c>
      <c r="K121" s="7">
        <v>4</v>
      </c>
      <c r="L121" s="7">
        <v>2</v>
      </c>
      <c r="M121" s="7">
        <v>6</v>
      </c>
      <c r="N121" s="7">
        <v>8</v>
      </c>
      <c r="O121" s="7">
        <f t="shared" si="1"/>
        <v>20</v>
      </c>
      <c r="P121" s="7">
        <v>74</v>
      </c>
      <c r="Q121" s="7"/>
      <c r="R121" s="7" t="s">
        <v>205</v>
      </c>
      <c r="S121" s="7" t="s">
        <v>666</v>
      </c>
    </row>
    <row r="122" spans="1:19" ht="78.75" hidden="1" x14ac:dyDescent="0.25">
      <c r="A122" s="7">
        <v>39</v>
      </c>
      <c r="B122" s="7" t="s">
        <v>18</v>
      </c>
      <c r="C122" s="7" t="s">
        <v>98</v>
      </c>
      <c r="D122" s="7" t="s">
        <v>246</v>
      </c>
      <c r="E122" s="7" t="s">
        <v>247</v>
      </c>
      <c r="F122" s="7" t="s">
        <v>248</v>
      </c>
      <c r="G122" s="7" t="s">
        <v>249</v>
      </c>
      <c r="H122" s="8">
        <v>40885</v>
      </c>
      <c r="I122" s="7">
        <v>3</v>
      </c>
      <c r="J122" s="7">
        <v>8</v>
      </c>
      <c r="K122" s="7">
        <v>10</v>
      </c>
      <c r="L122" s="7">
        <v>13</v>
      </c>
      <c r="M122" s="7">
        <v>9</v>
      </c>
      <c r="N122" s="7">
        <v>19</v>
      </c>
      <c r="O122" s="7">
        <f t="shared" si="1"/>
        <v>59</v>
      </c>
      <c r="P122" s="7">
        <v>74</v>
      </c>
      <c r="Q122" s="7"/>
      <c r="R122" s="7" t="s">
        <v>250</v>
      </c>
      <c r="S122" s="12" t="s">
        <v>383</v>
      </c>
    </row>
    <row r="123" spans="1:19" ht="78.75" hidden="1" x14ac:dyDescent="0.25">
      <c r="A123" s="7">
        <v>40</v>
      </c>
      <c r="B123" s="7" t="s">
        <v>18</v>
      </c>
      <c r="C123" s="7" t="s">
        <v>45</v>
      </c>
      <c r="D123" s="7" t="s">
        <v>301</v>
      </c>
      <c r="E123" s="7" t="s">
        <v>302</v>
      </c>
      <c r="F123" s="7" t="s">
        <v>303</v>
      </c>
      <c r="G123" s="7" t="s">
        <v>304</v>
      </c>
      <c r="H123" s="8">
        <v>39794</v>
      </c>
      <c r="I123" s="18">
        <v>6</v>
      </c>
      <c r="J123" s="16">
        <v>10</v>
      </c>
      <c r="K123" s="16">
        <v>16</v>
      </c>
      <c r="L123" s="16">
        <v>10</v>
      </c>
      <c r="M123" s="16">
        <v>16</v>
      </c>
      <c r="N123" s="16">
        <v>18</v>
      </c>
      <c r="O123" s="16">
        <f t="shared" si="1"/>
        <v>70</v>
      </c>
      <c r="P123" s="16">
        <v>93</v>
      </c>
      <c r="Q123" s="16"/>
      <c r="R123" s="7" t="s">
        <v>305</v>
      </c>
      <c r="S123" s="7" t="s">
        <v>630</v>
      </c>
    </row>
    <row r="124" spans="1:19" ht="78.75" hidden="1" x14ac:dyDescent="0.25">
      <c r="A124" s="7">
        <v>30</v>
      </c>
      <c r="B124" s="7" t="s">
        <v>18</v>
      </c>
      <c r="C124" s="7" t="s">
        <v>45</v>
      </c>
      <c r="D124" s="7" t="s">
        <v>336</v>
      </c>
      <c r="E124" s="7" t="s">
        <v>337</v>
      </c>
      <c r="F124" s="7" t="s">
        <v>338</v>
      </c>
      <c r="G124" s="7" t="s">
        <v>43</v>
      </c>
      <c r="H124" s="8">
        <v>39776</v>
      </c>
      <c r="I124" s="7">
        <v>6</v>
      </c>
      <c r="J124" s="16">
        <v>9</v>
      </c>
      <c r="K124" s="16">
        <v>16</v>
      </c>
      <c r="L124" s="16">
        <v>13</v>
      </c>
      <c r="M124" s="16">
        <v>17</v>
      </c>
      <c r="N124" s="16">
        <v>19</v>
      </c>
      <c r="O124" s="16">
        <f t="shared" si="1"/>
        <v>74</v>
      </c>
      <c r="P124" s="16">
        <v>93</v>
      </c>
      <c r="Q124" s="16"/>
      <c r="R124" s="7" t="s">
        <v>339</v>
      </c>
      <c r="S124" s="17" t="s">
        <v>635</v>
      </c>
    </row>
    <row r="125" spans="1:19" ht="47.25" hidden="1" x14ac:dyDescent="0.25">
      <c r="A125" s="7">
        <v>2</v>
      </c>
      <c r="B125" s="7" t="s">
        <v>18</v>
      </c>
      <c r="C125" s="7" t="s">
        <v>419</v>
      </c>
      <c r="D125" s="10" t="s">
        <v>420</v>
      </c>
      <c r="E125" s="7" t="s">
        <v>421</v>
      </c>
      <c r="F125" s="7" t="s">
        <v>107</v>
      </c>
      <c r="G125" s="7" t="s">
        <v>422</v>
      </c>
      <c r="H125" s="8">
        <v>39995</v>
      </c>
      <c r="I125" s="7">
        <v>6</v>
      </c>
      <c r="J125" s="16">
        <v>11</v>
      </c>
      <c r="K125" s="16">
        <v>24</v>
      </c>
      <c r="L125" s="16">
        <v>13</v>
      </c>
      <c r="M125" s="16">
        <v>18</v>
      </c>
      <c r="N125" s="16">
        <v>19</v>
      </c>
      <c r="O125" s="16">
        <f t="shared" si="1"/>
        <v>85</v>
      </c>
      <c r="P125" s="16">
        <v>93</v>
      </c>
      <c r="Q125" s="16"/>
      <c r="R125" s="7" t="s">
        <v>423</v>
      </c>
    </row>
    <row r="126" spans="1:19" ht="31.5" hidden="1" x14ac:dyDescent="0.25">
      <c r="A126" s="7">
        <v>8</v>
      </c>
      <c r="B126" s="7" t="s">
        <v>18</v>
      </c>
      <c r="C126" s="7" t="s">
        <v>419</v>
      </c>
      <c r="D126" s="7" t="s">
        <v>431</v>
      </c>
      <c r="E126" s="7" t="s">
        <v>432</v>
      </c>
      <c r="F126" s="7" t="s">
        <v>433</v>
      </c>
      <c r="G126" s="7" t="s">
        <v>69</v>
      </c>
      <c r="H126" s="8">
        <v>40223</v>
      </c>
      <c r="I126" s="7">
        <v>5</v>
      </c>
      <c r="J126" s="16">
        <v>12</v>
      </c>
      <c r="K126" s="16">
        <v>20</v>
      </c>
      <c r="L126" s="16">
        <v>13</v>
      </c>
      <c r="M126" s="16">
        <v>17</v>
      </c>
      <c r="N126" s="16">
        <v>18</v>
      </c>
      <c r="O126" s="16">
        <f t="shared" si="1"/>
        <v>80</v>
      </c>
      <c r="P126" s="16">
        <v>93</v>
      </c>
      <c r="Q126" s="16"/>
      <c r="R126" s="7" t="s">
        <v>434</v>
      </c>
    </row>
    <row r="127" spans="1:19" ht="47.25" hidden="1" x14ac:dyDescent="0.25">
      <c r="A127" s="7">
        <v>13</v>
      </c>
      <c r="B127" s="17" t="s">
        <v>18</v>
      </c>
      <c r="C127" s="17" t="s">
        <v>440</v>
      </c>
      <c r="D127" s="7" t="s">
        <v>441</v>
      </c>
      <c r="E127" s="17" t="s">
        <v>442</v>
      </c>
      <c r="F127" s="17" t="s">
        <v>443</v>
      </c>
      <c r="G127" s="17" t="s">
        <v>155</v>
      </c>
      <c r="H127" s="8">
        <v>40308</v>
      </c>
      <c r="I127" s="17">
        <v>5</v>
      </c>
      <c r="J127" s="16">
        <v>12</v>
      </c>
      <c r="K127" s="16">
        <v>19</v>
      </c>
      <c r="L127" s="16">
        <v>12</v>
      </c>
      <c r="M127" s="16">
        <v>17</v>
      </c>
      <c r="N127" s="16">
        <v>12</v>
      </c>
      <c r="O127" s="16">
        <f t="shared" si="1"/>
        <v>72</v>
      </c>
      <c r="P127" s="16">
        <v>93</v>
      </c>
      <c r="Q127" s="16"/>
      <c r="R127" s="17" t="s">
        <v>444</v>
      </c>
    </row>
    <row r="128" spans="1:19" ht="47.25" hidden="1" x14ac:dyDescent="0.25">
      <c r="A128" s="7">
        <v>51</v>
      </c>
      <c r="B128" s="17" t="s">
        <v>18</v>
      </c>
      <c r="C128" s="17" t="s">
        <v>448</v>
      </c>
      <c r="D128" s="7" t="s">
        <v>449</v>
      </c>
      <c r="E128" s="17" t="s">
        <v>450</v>
      </c>
      <c r="F128" s="17" t="s">
        <v>451</v>
      </c>
      <c r="G128" s="17" t="s">
        <v>209</v>
      </c>
      <c r="H128" s="8">
        <v>40256</v>
      </c>
      <c r="I128" s="17">
        <v>5</v>
      </c>
      <c r="J128" s="16">
        <v>8</v>
      </c>
      <c r="K128" s="16">
        <v>19</v>
      </c>
      <c r="L128" s="16">
        <v>8</v>
      </c>
      <c r="M128" s="16">
        <v>12</v>
      </c>
      <c r="N128" s="16">
        <v>18</v>
      </c>
      <c r="O128" s="16">
        <f t="shared" si="1"/>
        <v>65</v>
      </c>
      <c r="P128" s="16">
        <v>93</v>
      </c>
      <c r="Q128" s="16"/>
      <c r="R128" s="17" t="s">
        <v>339</v>
      </c>
    </row>
    <row r="129" spans="1:18" ht="31.5" hidden="1" x14ac:dyDescent="0.25">
      <c r="A129" s="7">
        <v>25</v>
      </c>
      <c r="B129" s="7" t="s">
        <v>18</v>
      </c>
      <c r="C129" s="7" t="s">
        <v>45</v>
      </c>
      <c r="D129" s="7" t="s">
        <v>517</v>
      </c>
      <c r="E129" s="7" t="s">
        <v>518</v>
      </c>
      <c r="F129" s="7" t="s">
        <v>224</v>
      </c>
      <c r="G129" s="7" t="s">
        <v>519</v>
      </c>
      <c r="H129" s="8">
        <v>39889</v>
      </c>
      <c r="I129" s="7">
        <v>6</v>
      </c>
      <c r="J129" s="16">
        <v>10</v>
      </c>
      <c r="K129" s="16">
        <v>22</v>
      </c>
      <c r="L129" s="16">
        <v>11</v>
      </c>
      <c r="M129" s="16">
        <v>14</v>
      </c>
      <c r="N129" s="16">
        <v>19</v>
      </c>
      <c r="O129" s="16">
        <f t="shared" si="1"/>
        <v>76</v>
      </c>
      <c r="P129" s="16">
        <v>93</v>
      </c>
      <c r="Q129" s="16"/>
      <c r="R129" s="7" t="s">
        <v>305</v>
      </c>
    </row>
    <row r="130" spans="1:18" ht="31.5" hidden="1" x14ac:dyDescent="0.25">
      <c r="A130" s="7">
        <v>59</v>
      </c>
      <c r="B130" s="7" t="s">
        <v>18</v>
      </c>
      <c r="C130" s="7" t="s">
        <v>586</v>
      </c>
      <c r="D130" s="7" t="s">
        <v>587</v>
      </c>
      <c r="E130" s="7" t="s">
        <v>588</v>
      </c>
      <c r="F130" s="7" t="s">
        <v>28</v>
      </c>
      <c r="G130" s="7" t="s">
        <v>179</v>
      </c>
      <c r="H130" s="8">
        <v>40182</v>
      </c>
      <c r="I130" s="7">
        <v>5</v>
      </c>
      <c r="J130" s="16">
        <v>6</v>
      </c>
      <c r="K130" s="16">
        <v>11</v>
      </c>
      <c r="L130" s="16">
        <v>14</v>
      </c>
      <c r="M130" s="16">
        <v>11</v>
      </c>
      <c r="N130" s="16">
        <v>13</v>
      </c>
      <c r="O130" s="16">
        <f t="shared" si="1"/>
        <v>55</v>
      </c>
      <c r="P130" s="16">
        <v>93</v>
      </c>
      <c r="Q130" s="16"/>
      <c r="R130" s="7" t="s">
        <v>589</v>
      </c>
    </row>
    <row r="131" spans="1:18" ht="47.25" hidden="1" x14ac:dyDescent="0.25">
      <c r="A131" s="7">
        <v>50</v>
      </c>
      <c r="B131" s="7" t="s">
        <v>18</v>
      </c>
      <c r="C131" s="7" t="s">
        <v>610</v>
      </c>
      <c r="D131" s="7" t="s">
        <v>611</v>
      </c>
      <c r="E131" s="7" t="s">
        <v>612</v>
      </c>
      <c r="F131" s="7" t="s">
        <v>613</v>
      </c>
      <c r="G131" s="7" t="s">
        <v>614</v>
      </c>
      <c r="H131" s="8">
        <v>39925</v>
      </c>
      <c r="I131" s="7">
        <v>6</v>
      </c>
      <c r="J131" s="16">
        <v>9</v>
      </c>
      <c r="K131" s="16">
        <v>18</v>
      </c>
      <c r="L131" s="16">
        <v>10</v>
      </c>
      <c r="M131" s="16">
        <v>11</v>
      </c>
      <c r="N131" s="16">
        <v>19</v>
      </c>
      <c r="O131" s="16">
        <f t="shared" ref="O131:O194" si="2">SUM(J131:N131)</f>
        <v>67</v>
      </c>
      <c r="P131" s="16">
        <v>93</v>
      </c>
      <c r="Q131" s="16"/>
      <c r="R131" s="7" t="s">
        <v>615</v>
      </c>
    </row>
    <row r="132" spans="1:18" ht="31.5" hidden="1" x14ac:dyDescent="0.25">
      <c r="A132" s="7">
        <v>71</v>
      </c>
      <c r="B132" s="7" t="s">
        <v>18</v>
      </c>
      <c r="C132" s="7" t="s">
        <v>586</v>
      </c>
      <c r="D132" s="7" t="s">
        <v>616</v>
      </c>
      <c r="E132" s="7" t="s">
        <v>617</v>
      </c>
      <c r="F132" s="7" t="s">
        <v>618</v>
      </c>
      <c r="G132" s="7" t="s">
        <v>529</v>
      </c>
      <c r="H132" s="8">
        <v>40071</v>
      </c>
      <c r="I132" s="7">
        <v>6</v>
      </c>
      <c r="J132" s="16">
        <v>5</v>
      </c>
      <c r="K132" s="16">
        <v>13</v>
      </c>
      <c r="L132" s="16">
        <v>3</v>
      </c>
      <c r="M132" s="16">
        <v>9</v>
      </c>
      <c r="N132" s="16">
        <v>18</v>
      </c>
      <c r="O132" s="16">
        <f t="shared" si="2"/>
        <v>48</v>
      </c>
      <c r="P132" s="16">
        <v>93</v>
      </c>
      <c r="Q132" s="16"/>
      <c r="R132" s="7" t="s">
        <v>619</v>
      </c>
    </row>
    <row r="133" spans="1:18" ht="47.25" hidden="1" x14ac:dyDescent="0.25">
      <c r="A133" s="7">
        <v>36</v>
      </c>
      <c r="B133" s="17" t="s">
        <v>18</v>
      </c>
      <c r="C133" s="17" t="s">
        <v>419</v>
      </c>
      <c r="D133" s="7" t="s">
        <v>631</v>
      </c>
      <c r="E133" s="17" t="s">
        <v>632</v>
      </c>
      <c r="F133" s="17" t="s">
        <v>633</v>
      </c>
      <c r="G133" s="17" t="s">
        <v>634</v>
      </c>
      <c r="H133" s="8">
        <v>40314</v>
      </c>
      <c r="I133" s="17">
        <v>5</v>
      </c>
      <c r="J133" s="16">
        <v>12</v>
      </c>
      <c r="K133" s="16">
        <v>20</v>
      </c>
      <c r="L133" s="16">
        <v>8</v>
      </c>
      <c r="M133" s="16">
        <v>14</v>
      </c>
      <c r="N133" s="16">
        <v>20</v>
      </c>
      <c r="O133" s="16">
        <f t="shared" si="2"/>
        <v>74</v>
      </c>
      <c r="P133" s="16">
        <v>93</v>
      </c>
      <c r="Q133" s="16"/>
      <c r="R133" s="17" t="s">
        <v>635</v>
      </c>
    </row>
    <row r="134" spans="1:18" ht="63" hidden="1" x14ac:dyDescent="0.25">
      <c r="A134" s="7">
        <v>8</v>
      </c>
      <c r="B134" s="7" t="s">
        <v>18</v>
      </c>
      <c r="C134" s="7" t="s">
        <v>700</v>
      </c>
      <c r="D134" s="7" t="s">
        <v>701</v>
      </c>
      <c r="E134" s="7" t="s">
        <v>702</v>
      </c>
      <c r="F134" s="7" t="s">
        <v>124</v>
      </c>
      <c r="G134" s="7" t="s">
        <v>703</v>
      </c>
      <c r="H134" s="8">
        <v>39337</v>
      </c>
      <c r="I134" s="10">
        <v>8</v>
      </c>
      <c r="J134" s="10">
        <v>10</v>
      </c>
      <c r="K134" s="10">
        <v>29</v>
      </c>
      <c r="L134" s="10">
        <v>19</v>
      </c>
      <c r="M134" s="10">
        <v>22</v>
      </c>
      <c r="N134" s="10">
        <v>12</v>
      </c>
      <c r="O134" s="7">
        <f t="shared" si="2"/>
        <v>92</v>
      </c>
      <c r="P134" s="7">
        <v>110</v>
      </c>
      <c r="Q134" s="10"/>
      <c r="R134" s="7" t="s">
        <v>704</v>
      </c>
    </row>
    <row r="135" spans="1:18" ht="63" hidden="1" x14ac:dyDescent="0.25">
      <c r="A135" s="7">
        <v>19</v>
      </c>
      <c r="B135" s="7" t="s">
        <v>18</v>
      </c>
      <c r="C135" s="7" t="s">
        <v>700</v>
      </c>
      <c r="D135" s="7" t="s">
        <v>749</v>
      </c>
      <c r="E135" s="7" t="s">
        <v>750</v>
      </c>
      <c r="F135" s="7" t="s">
        <v>751</v>
      </c>
      <c r="G135" s="7" t="s">
        <v>261</v>
      </c>
      <c r="H135" s="8">
        <v>39265</v>
      </c>
      <c r="I135" s="7">
        <v>8</v>
      </c>
      <c r="J135" s="19">
        <v>7</v>
      </c>
      <c r="K135" s="19">
        <v>29</v>
      </c>
      <c r="L135" s="19">
        <v>13</v>
      </c>
      <c r="M135" s="19">
        <v>20</v>
      </c>
      <c r="N135" s="19">
        <v>17</v>
      </c>
      <c r="O135" s="19">
        <f t="shared" si="2"/>
        <v>86</v>
      </c>
      <c r="P135" s="19">
        <v>110</v>
      </c>
      <c r="Q135" s="19"/>
      <c r="R135" s="7" t="s">
        <v>752</v>
      </c>
    </row>
    <row r="136" spans="1:18" ht="63" hidden="1" x14ac:dyDescent="0.25">
      <c r="A136" s="7">
        <v>26</v>
      </c>
      <c r="B136" s="7" t="s">
        <v>18</v>
      </c>
      <c r="C136" s="7" t="s">
        <v>781</v>
      </c>
      <c r="D136" s="7" t="s">
        <v>782</v>
      </c>
      <c r="E136" s="7" t="s">
        <v>783</v>
      </c>
      <c r="F136" s="7" t="s">
        <v>784</v>
      </c>
      <c r="G136" s="7" t="s">
        <v>155</v>
      </c>
      <c r="H136" s="8">
        <v>39121</v>
      </c>
      <c r="I136" s="7">
        <v>8</v>
      </c>
      <c r="J136" s="19">
        <v>7</v>
      </c>
      <c r="K136" s="19">
        <v>28</v>
      </c>
      <c r="L136" s="19">
        <v>19</v>
      </c>
      <c r="M136" s="19">
        <v>19</v>
      </c>
      <c r="N136" s="19">
        <v>14</v>
      </c>
      <c r="O136" s="19">
        <f t="shared" si="2"/>
        <v>87</v>
      </c>
      <c r="P136" s="19">
        <v>110</v>
      </c>
      <c r="Q136" s="19"/>
      <c r="R136" s="7" t="s">
        <v>785</v>
      </c>
    </row>
    <row r="137" spans="1:18" ht="63" hidden="1" x14ac:dyDescent="0.25">
      <c r="A137" s="7">
        <v>29</v>
      </c>
      <c r="B137" s="7" t="s">
        <v>18</v>
      </c>
      <c r="C137" s="7" t="s">
        <v>795</v>
      </c>
      <c r="D137" s="7" t="s">
        <v>796</v>
      </c>
      <c r="E137" s="7" t="s">
        <v>793</v>
      </c>
      <c r="F137" s="7" t="s">
        <v>797</v>
      </c>
      <c r="G137" s="7" t="s">
        <v>798</v>
      </c>
      <c r="H137" s="8">
        <v>39330</v>
      </c>
      <c r="I137" s="7">
        <v>8</v>
      </c>
      <c r="J137" s="19">
        <v>10</v>
      </c>
      <c r="K137" s="19">
        <v>30</v>
      </c>
      <c r="L137" s="19">
        <v>15</v>
      </c>
      <c r="M137" s="19">
        <v>25</v>
      </c>
      <c r="N137" s="19">
        <v>18</v>
      </c>
      <c r="O137" s="19">
        <f t="shared" si="2"/>
        <v>98</v>
      </c>
      <c r="P137" s="19">
        <v>110</v>
      </c>
      <c r="Q137" s="19"/>
      <c r="R137" s="7" t="s">
        <v>339</v>
      </c>
    </row>
    <row r="138" spans="1:18" ht="63" hidden="1" x14ac:dyDescent="0.25">
      <c r="A138" s="7">
        <v>32</v>
      </c>
      <c r="B138" s="7" t="s">
        <v>18</v>
      </c>
      <c r="C138" s="7" t="s">
        <v>805</v>
      </c>
      <c r="D138" s="7" t="s">
        <v>806</v>
      </c>
      <c r="E138" s="7" t="s">
        <v>807</v>
      </c>
      <c r="F138" s="7" t="s">
        <v>214</v>
      </c>
      <c r="G138" s="7" t="s">
        <v>367</v>
      </c>
      <c r="H138" s="8">
        <v>39161</v>
      </c>
      <c r="I138" s="7">
        <v>8</v>
      </c>
      <c r="J138" s="19">
        <v>6</v>
      </c>
      <c r="K138" s="19">
        <v>25</v>
      </c>
      <c r="L138" s="19">
        <v>7</v>
      </c>
      <c r="M138" s="19">
        <v>12</v>
      </c>
      <c r="N138" s="19">
        <v>11</v>
      </c>
      <c r="O138" s="19">
        <f t="shared" si="2"/>
        <v>61</v>
      </c>
      <c r="P138" s="19">
        <v>110</v>
      </c>
      <c r="Q138" s="19"/>
      <c r="R138" s="7" t="s">
        <v>808</v>
      </c>
    </row>
    <row r="139" spans="1:18" ht="31.5" hidden="1" x14ac:dyDescent="0.25">
      <c r="A139" s="7">
        <v>64</v>
      </c>
      <c r="B139" s="17" t="s">
        <v>18</v>
      </c>
      <c r="C139" s="17" t="s">
        <v>937</v>
      </c>
      <c r="D139" s="7" t="s">
        <v>938</v>
      </c>
      <c r="E139" s="17" t="s">
        <v>939</v>
      </c>
      <c r="F139" s="17" t="s">
        <v>940</v>
      </c>
      <c r="G139" s="17" t="s">
        <v>941</v>
      </c>
      <c r="H139" s="8">
        <v>39441</v>
      </c>
      <c r="I139" s="17">
        <v>7</v>
      </c>
      <c r="J139" s="19">
        <v>8</v>
      </c>
      <c r="K139" s="19">
        <v>23</v>
      </c>
      <c r="L139" s="19">
        <v>7</v>
      </c>
      <c r="M139" s="19">
        <v>18</v>
      </c>
      <c r="N139" s="19">
        <v>12</v>
      </c>
      <c r="O139" s="19">
        <f t="shared" si="2"/>
        <v>68</v>
      </c>
      <c r="P139" s="19">
        <v>110</v>
      </c>
      <c r="Q139" s="19"/>
      <c r="R139" s="17" t="s">
        <v>942</v>
      </c>
    </row>
    <row r="140" spans="1:18" ht="47.25" hidden="1" x14ac:dyDescent="0.25">
      <c r="A140" s="7">
        <v>66</v>
      </c>
      <c r="B140" s="17" t="s">
        <v>18</v>
      </c>
      <c r="C140" s="17" t="s">
        <v>448</v>
      </c>
      <c r="D140" s="7" t="s">
        <v>948</v>
      </c>
      <c r="E140" s="17" t="s">
        <v>569</v>
      </c>
      <c r="F140" s="17" t="s">
        <v>219</v>
      </c>
      <c r="G140" s="17" t="s">
        <v>310</v>
      </c>
      <c r="H140" s="8">
        <v>39501</v>
      </c>
      <c r="I140" s="17">
        <v>7</v>
      </c>
      <c r="J140" s="19">
        <v>10</v>
      </c>
      <c r="K140" s="19">
        <v>28</v>
      </c>
      <c r="L140" s="19">
        <v>18</v>
      </c>
      <c r="M140" s="19">
        <v>19</v>
      </c>
      <c r="N140" s="19">
        <v>18</v>
      </c>
      <c r="O140" s="19">
        <f t="shared" si="2"/>
        <v>93</v>
      </c>
      <c r="P140" s="19">
        <v>110</v>
      </c>
      <c r="Q140" s="19"/>
      <c r="R140" s="17" t="s">
        <v>949</v>
      </c>
    </row>
    <row r="141" spans="1:18" ht="63" hidden="1" x14ac:dyDescent="0.25">
      <c r="A141" s="7">
        <v>73</v>
      </c>
      <c r="B141" s="7" t="s">
        <v>18</v>
      </c>
      <c r="C141" s="7" t="s">
        <v>970</v>
      </c>
      <c r="D141" s="7" t="s">
        <v>971</v>
      </c>
      <c r="E141" s="7" t="s">
        <v>972</v>
      </c>
      <c r="F141" s="7" t="s">
        <v>298</v>
      </c>
      <c r="G141" s="7" t="s">
        <v>973</v>
      </c>
      <c r="H141" s="8">
        <v>39135</v>
      </c>
      <c r="I141" s="7">
        <v>8</v>
      </c>
      <c r="J141" s="19">
        <v>8</v>
      </c>
      <c r="K141" s="19">
        <v>27</v>
      </c>
      <c r="L141" s="19">
        <v>16</v>
      </c>
      <c r="M141" s="19">
        <v>19</v>
      </c>
      <c r="N141" s="19">
        <v>19</v>
      </c>
      <c r="O141" s="19">
        <f t="shared" si="2"/>
        <v>89</v>
      </c>
      <c r="P141" s="19">
        <v>110</v>
      </c>
      <c r="Q141" s="19"/>
      <c r="R141" s="7" t="s">
        <v>974</v>
      </c>
    </row>
    <row r="142" spans="1:18" ht="63" hidden="1" x14ac:dyDescent="0.25">
      <c r="A142" s="7">
        <v>79</v>
      </c>
      <c r="B142" s="7" t="s">
        <v>18</v>
      </c>
      <c r="C142" s="7" t="s">
        <v>700</v>
      </c>
      <c r="D142" s="7" t="s">
        <v>992</v>
      </c>
      <c r="E142" s="7" t="s">
        <v>993</v>
      </c>
      <c r="F142" s="7" t="s">
        <v>355</v>
      </c>
      <c r="G142" s="7" t="s">
        <v>310</v>
      </c>
      <c r="H142" s="8">
        <v>39164</v>
      </c>
      <c r="I142" s="7">
        <v>8</v>
      </c>
      <c r="J142" s="19">
        <v>8</v>
      </c>
      <c r="K142" s="19">
        <v>25</v>
      </c>
      <c r="L142" s="19">
        <v>14</v>
      </c>
      <c r="M142" s="19">
        <v>25</v>
      </c>
      <c r="N142" s="19">
        <v>17</v>
      </c>
      <c r="O142" s="19">
        <f t="shared" si="2"/>
        <v>89</v>
      </c>
      <c r="P142" s="19">
        <v>110</v>
      </c>
      <c r="Q142" s="19"/>
      <c r="R142" s="7" t="s">
        <v>704</v>
      </c>
    </row>
    <row r="143" spans="1:18" ht="63" hidden="1" x14ac:dyDescent="0.25">
      <c r="A143" s="7">
        <v>20</v>
      </c>
      <c r="B143" s="7" t="s">
        <v>374</v>
      </c>
      <c r="C143" s="7" t="s">
        <v>1037</v>
      </c>
      <c r="D143" s="7" t="s">
        <v>375</v>
      </c>
      <c r="E143" s="7" t="s">
        <v>376</v>
      </c>
      <c r="F143" s="7" t="s">
        <v>377</v>
      </c>
      <c r="G143" s="7" t="s">
        <v>378</v>
      </c>
      <c r="H143" s="8">
        <v>39990</v>
      </c>
      <c r="I143" s="7">
        <v>6</v>
      </c>
      <c r="J143" s="16">
        <v>12</v>
      </c>
      <c r="K143" s="16">
        <v>20</v>
      </c>
      <c r="L143" s="16">
        <v>11</v>
      </c>
      <c r="M143" s="16">
        <v>15</v>
      </c>
      <c r="N143" s="16">
        <v>18</v>
      </c>
      <c r="O143" s="16">
        <f t="shared" si="2"/>
        <v>76</v>
      </c>
      <c r="P143" s="16">
        <v>93</v>
      </c>
      <c r="Q143" s="16"/>
      <c r="R143" s="7" t="s">
        <v>379</v>
      </c>
    </row>
    <row r="144" spans="1:18" ht="63" hidden="1" x14ac:dyDescent="0.25">
      <c r="A144" s="7">
        <v>6</v>
      </c>
      <c r="B144" s="17" t="s">
        <v>374</v>
      </c>
      <c r="C144" s="17" t="s">
        <v>402</v>
      </c>
      <c r="D144" s="7" t="s">
        <v>403</v>
      </c>
      <c r="E144" s="17" t="s">
        <v>404</v>
      </c>
      <c r="F144" s="17" t="s">
        <v>405</v>
      </c>
      <c r="G144" s="17" t="s">
        <v>191</v>
      </c>
      <c r="H144" s="8">
        <v>40338</v>
      </c>
      <c r="I144" s="17">
        <v>5</v>
      </c>
      <c r="J144" s="16">
        <v>12</v>
      </c>
      <c r="K144" s="16">
        <v>19</v>
      </c>
      <c r="L144" s="16">
        <v>16</v>
      </c>
      <c r="M144" s="16">
        <v>15</v>
      </c>
      <c r="N144" s="16">
        <v>19</v>
      </c>
      <c r="O144" s="16">
        <f t="shared" si="2"/>
        <v>81</v>
      </c>
      <c r="P144" s="16">
        <v>93</v>
      </c>
      <c r="Q144" s="16"/>
      <c r="R144" s="17" t="s">
        <v>406</v>
      </c>
    </row>
    <row r="145" spans="1:18" ht="63" hidden="1" x14ac:dyDescent="0.25">
      <c r="A145" s="7">
        <v>29</v>
      </c>
      <c r="B145" s="7" t="s">
        <v>374</v>
      </c>
      <c r="C145" s="7" t="s">
        <v>525</v>
      </c>
      <c r="D145" s="7" t="s">
        <v>526</v>
      </c>
      <c r="E145" s="7" t="s">
        <v>527</v>
      </c>
      <c r="F145" s="7" t="s">
        <v>528</v>
      </c>
      <c r="G145" s="7" t="s">
        <v>529</v>
      </c>
      <c r="H145" s="8">
        <v>39904</v>
      </c>
      <c r="I145" s="7">
        <v>6</v>
      </c>
      <c r="J145" s="16">
        <v>11</v>
      </c>
      <c r="K145" s="16">
        <v>19</v>
      </c>
      <c r="L145" s="16">
        <v>9</v>
      </c>
      <c r="M145" s="16">
        <v>17</v>
      </c>
      <c r="N145" s="16">
        <v>16</v>
      </c>
      <c r="O145" s="16">
        <f t="shared" si="2"/>
        <v>72</v>
      </c>
      <c r="P145" s="16">
        <v>93</v>
      </c>
      <c r="Q145" s="16"/>
      <c r="R145" s="7" t="s">
        <v>530</v>
      </c>
    </row>
    <row r="146" spans="1:18" ht="63" hidden="1" x14ac:dyDescent="0.25">
      <c r="A146" s="7">
        <v>29</v>
      </c>
      <c r="B146" s="7" t="s">
        <v>193</v>
      </c>
      <c r="C146" s="7" t="s">
        <v>194</v>
      </c>
      <c r="D146" s="7" t="s">
        <v>195</v>
      </c>
      <c r="E146" s="7" t="s">
        <v>196</v>
      </c>
      <c r="F146" s="7" t="s">
        <v>197</v>
      </c>
      <c r="G146" s="7" t="s">
        <v>198</v>
      </c>
      <c r="H146" s="8">
        <v>41135</v>
      </c>
      <c r="I146" s="7">
        <v>3</v>
      </c>
      <c r="J146" s="7">
        <v>7</v>
      </c>
      <c r="K146" s="7">
        <v>11</v>
      </c>
      <c r="L146" s="7">
        <v>10</v>
      </c>
      <c r="M146" s="7">
        <v>5</v>
      </c>
      <c r="N146" s="7">
        <v>18</v>
      </c>
      <c r="O146" s="7">
        <f t="shared" si="2"/>
        <v>51</v>
      </c>
      <c r="P146" s="7">
        <v>74</v>
      </c>
      <c r="Q146" s="7"/>
      <c r="R146" s="7" t="s">
        <v>199</v>
      </c>
    </row>
    <row r="147" spans="1:18" ht="47.25" x14ac:dyDescent="0.25">
      <c r="A147" s="7">
        <v>3</v>
      </c>
      <c r="B147" s="7" t="s">
        <v>31</v>
      </c>
      <c r="C147" s="7" t="s">
        <v>32</v>
      </c>
      <c r="D147" s="7" t="s">
        <v>33</v>
      </c>
      <c r="E147" s="7" t="s">
        <v>34</v>
      </c>
      <c r="F147" s="7" t="s">
        <v>35</v>
      </c>
      <c r="G147" s="7" t="s">
        <v>36</v>
      </c>
      <c r="H147" s="8">
        <v>40695</v>
      </c>
      <c r="I147" s="7">
        <v>4</v>
      </c>
      <c r="J147" s="7">
        <v>6</v>
      </c>
      <c r="K147" s="7">
        <v>9</v>
      </c>
      <c r="L147" s="7">
        <v>11</v>
      </c>
      <c r="M147" s="7">
        <v>9</v>
      </c>
      <c r="N147" s="7">
        <v>17</v>
      </c>
      <c r="O147" s="7">
        <f t="shared" si="2"/>
        <v>52</v>
      </c>
      <c r="P147" s="7">
        <v>74</v>
      </c>
      <c r="Q147" s="7"/>
      <c r="R147" s="7" t="s">
        <v>37</v>
      </c>
    </row>
    <row r="148" spans="1:18" ht="47.25" x14ac:dyDescent="0.25">
      <c r="A148" s="7">
        <v>11</v>
      </c>
      <c r="B148" s="7" t="s">
        <v>31</v>
      </c>
      <c r="C148" s="7" t="s">
        <v>282</v>
      </c>
      <c r="D148" s="7" t="s">
        <v>283</v>
      </c>
      <c r="E148" s="7" t="s">
        <v>284</v>
      </c>
      <c r="F148" s="7" t="s">
        <v>285</v>
      </c>
      <c r="G148" s="7" t="s">
        <v>286</v>
      </c>
      <c r="H148" s="8">
        <v>39846</v>
      </c>
      <c r="I148" s="7">
        <v>6</v>
      </c>
      <c r="J148" s="16">
        <v>12</v>
      </c>
      <c r="K148" s="16">
        <v>18</v>
      </c>
      <c r="L148" s="16">
        <v>13</v>
      </c>
      <c r="M148" s="16">
        <v>18</v>
      </c>
      <c r="N148" s="16">
        <v>13</v>
      </c>
      <c r="O148" s="16">
        <f t="shared" si="2"/>
        <v>74</v>
      </c>
      <c r="P148" s="16">
        <v>93</v>
      </c>
      <c r="Q148" s="16"/>
      <c r="R148" s="7" t="s">
        <v>287</v>
      </c>
    </row>
    <row r="149" spans="1:18" ht="47.25" x14ac:dyDescent="0.25">
      <c r="A149" s="7">
        <v>5</v>
      </c>
      <c r="B149" s="7" t="s">
        <v>31</v>
      </c>
      <c r="C149" s="7" t="s">
        <v>493</v>
      </c>
      <c r="D149" s="7" t="s">
        <v>494</v>
      </c>
      <c r="E149" s="7" t="s">
        <v>495</v>
      </c>
      <c r="F149" s="7" t="s">
        <v>496</v>
      </c>
      <c r="G149" s="7" t="s">
        <v>497</v>
      </c>
      <c r="H149" s="8">
        <v>40017</v>
      </c>
      <c r="I149" s="7">
        <v>6</v>
      </c>
      <c r="J149" s="16">
        <v>12</v>
      </c>
      <c r="K149" s="16">
        <v>23</v>
      </c>
      <c r="L149" s="16">
        <v>12</v>
      </c>
      <c r="M149" s="16">
        <v>16</v>
      </c>
      <c r="N149" s="16">
        <v>18</v>
      </c>
      <c r="O149" s="16">
        <f t="shared" si="2"/>
        <v>81</v>
      </c>
      <c r="P149" s="16">
        <v>93</v>
      </c>
      <c r="Q149" s="16"/>
      <c r="R149" s="7" t="s">
        <v>498</v>
      </c>
    </row>
    <row r="150" spans="1:18" ht="78.75" x14ac:dyDescent="0.25">
      <c r="A150" s="7">
        <v>24</v>
      </c>
      <c r="B150" s="7" t="s">
        <v>31</v>
      </c>
      <c r="C150" s="7" t="s">
        <v>508</v>
      </c>
      <c r="D150" s="7" t="s">
        <v>509</v>
      </c>
      <c r="E150" s="7" t="s">
        <v>510</v>
      </c>
      <c r="F150" s="7" t="s">
        <v>303</v>
      </c>
      <c r="G150" s="7" t="s">
        <v>429</v>
      </c>
      <c r="H150" s="8">
        <v>39944</v>
      </c>
      <c r="I150" s="7">
        <v>6</v>
      </c>
      <c r="J150" s="16">
        <v>11</v>
      </c>
      <c r="K150" s="16">
        <v>18</v>
      </c>
      <c r="L150" s="16">
        <v>11</v>
      </c>
      <c r="M150" s="16">
        <v>17</v>
      </c>
      <c r="N150" s="16">
        <v>19</v>
      </c>
      <c r="O150" s="16">
        <f t="shared" si="2"/>
        <v>76</v>
      </c>
      <c r="P150" s="16">
        <v>93</v>
      </c>
      <c r="Q150" s="16"/>
      <c r="R150" s="7" t="s">
        <v>511</v>
      </c>
    </row>
    <row r="151" spans="1:18" ht="47.25" x14ac:dyDescent="0.25">
      <c r="A151" s="7">
        <v>38</v>
      </c>
      <c r="B151" s="7" t="s">
        <v>31</v>
      </c>
      <c r="C151" s="7" t="s">
        <v>561</v>
      </c>
      <c r="D151" s="7" t="s">
        <v>562</v>
      </c>
      <c r="E151" s="7" t="s">
        <v>563</v>
      </c>
      <c r="F151" s="7" t="s">
        <v>564</v>
      </c>
      <c r="G151" s="7" t="s">
        <v>565</v>
      </c>
      <c r="H151" s="8">
        <v>39785</v>
      </c>
      <c r="I151" s="7">
        <v>6</v>
      </c>
      <c r="J151" s="16">
        <v>10</v>
      </c>
      <c r="K151" s="16">
        <v>22</v>
      </c>
      <c r="L151" s="16">
        <v>13</v>
      </c>
      <c r="M151" s="16">
        <v>8</v>
      </c>
      <c r="N151" s="16">
        <v>14</v>
      </c>
      <c r="O151" s="16">
        <f t="shared" si="2"/>
        <v>67</v>
      </c>
      <c r="P151" s="16">
        <v>93</v>
      </c>
      <c r="Q151" s="16"/>
      <c r="R151" s="7" t="s">
        <v>566</v>
      </c>
    </row>
    <row r="152" spans="1:18" ht="78.75" x14ac:dyDescent="0.25">
      <c r="A152" s="7">
        <v>33</v>
      </c>
      <c r="B152" s="7" t="s">
        <v>31</v>
      </c>
      <c r="C152" s="7" t="s">
        <v>508</v>
      </c>
      <c r="D152" s="7" t="s">
        <v>662</v>
      </c>
      <c r="E152" s="7" t="s">
        <v>663</v>
      </c>
      <c r="F152" s="7" t="s">
        <v>664</v>
      </c>
      <c r="G152" s="7" t="s">
        <v>665</v>
      </c>
      <c r="H152" s="15">
        <v>40133</v>
      </c>
      <c r="I152" s="12">
        <v>6</v>
      </c>
      <c r="J152" s="16">
        <v>11</v>
      </c>
      <c r="K152" s="16">
        <v>19</v>
      </c>
      <c r="L152" s="16">
        <v>12</v>
      </c>
      <c r="M152" s="16">
        <v>13</v>
      </c>
      <c r="N152" s="16">
        <v>17</v>
      </c>
      <c r="O152" s="16">
        <f t="shared" si="2"/>
        <v>72</v>
      </c>
      <c r="P152" s="16">
        <v>93</v>
      </c>
      <c r="Q152" s="16"/>
      <c r="R152" s="7" t="s">
        <v>666</v>
      </c>
    </row>
    <row r="153" spans="1:18" ht="78.75" x14ac:dyDescent="0.25">
      <c r="A153" s="7">
        <v>1</v>
      </c>
      <c r="B153" s="7" t="s">
        <v>31</v>
      </c>
      <c r="C153" s="7" t="s">
        <v>667</v>
      </c>
      <c r="D153" s="7" t="s">
        <v>668</v>
      </c>
      <c r="E153" s="7" t="s">
        <v>669</v>
      </c>
      <c r="F153" s="7" t="s">
        <v>670</v>
      </c>
      <c r="G153" s="7" t="s">
        <v>102</v>
      </c>
      <c r="H153" s="8">
        <v>39409</v>
      </c>
      <c r="I153" s="7">
        <v>7</v>
      </c>
      <c r="J153" s="7">
        <v>8</v>
      </c>
      <c r="K153" s="7">
        <v>30</v>
      </c>
      <c r="L153" s="7">
        <v>12</v>
      </c>
      <c r="M153" s="7">
        <v>21</v>
      </c>
      <c r="N153" s="7">
        <v>15</v>
      </c>
      <c r="O153" s="7">
        <f t="shared" si="2"/>
        <v>86</v>
      </c>
      <c r="P153" s="7">
        <v>110</v>
      </c>
      <c r="Q153" s="7"/>
      <c r="R153" s="7" t="s">
        <v>671</v>
      </c>
    </row>
    <row r="154" spans="1:18" ht="47.25" x14ac:dyDescent="0.25">
      <c r="A154" s="7">
        <v>2</v>
      </c>
      <c r="B154" s="7" t="s">
        <v>31</v>
      </c>
      <c r="C154" s="7" t="s">
        <v>672</v>
      </c>
      <c r="D154" s="7" t="s">
        <v>673</v>
      </c>
      <c r="E154" s="7" t="s">
        <v>674</v>
      </c>
      <c r="F154" s="7" t="s">
        <v>675</v>
      </c>
      <c r="G154" s="7" t="s">
        <v>676</v>
      </c>
      <c r="H154" s="15">
        <v>39650</v>
      </c>
      <c r="I154" s="7">
        <v>7</v>
      </c>
      <c r="J154" s="7">
        <v>4</v>
      </c>
      <c r="K154" s="7">
        <v>26</v>
      </c>
      <c r="L154" s="7">
        <v>7</v>
      </c>
      <c r="M154" s="7">
        <v>21</v>
      </c>
      <c r="N154" s="7">
        <v>13</v>
      </c>
      <c r="O154" s="7">
        <f t="shared" si="2"/>
        <v>71</v>
      </c>
      <c r="P154" s="7">
        <v>110</v>
      </c>
      <c r="Q154" s="7"/>
      <c r="R154" s="7" t="s">
        <v>994</v>
      </c>
    </row>
    <row r="155" spans="1:18" ht="47.25" x14ac:dyDescent="0.25">
      <c r="A155" s="7">
        <v>6</v>
      </c>
      <c r="B155" s="7" t="s">
        <v>31</v>
      </c>
      <c r="C155" s="7" t="s">
        <v>561</v>
      </c>
      <c r="D155" s="7" t="s">
        <v>694</v>
      </c>
      <c r="E155" s="7" t="s">
        <v>695</v>
      </c>
      <c r="F155" s="7" t="s">
        <v>696</v>
      </c>
      <c r="G155" s="7" t="s">
        <v>656</v>
      </c>
      <c r="H155" s="15">
        <v>39347</v>
      </c>
      <c r="I155" s="10">
        <v>8</v>
      </c>
      <c r="J155" s="10">
        <v>7</v>
      </c>
      <c r="K155" s="10">
        <v>29</v>
      </c>
      <c r="L155" s="10">
        <v>11</v>
      </c>
      <c r="M155" s="10">
        <v>24</v>
      </c>
      <c r="N155" s="10">
        <v>16</v>
      </c>
      <c r="O155" s="7">
        <f t="shared" si="2"/>
        <v>87</v>
      </c>
      <c r="P155" s="7">
        <v>110</v>
      </c>
      <c r="Q155" s="10"/>
      <c r="R155" s="7" t="s">
        <v>995</v>
      </c>
    </row>
    <row r="156" spans="1:18" ht="47.25" x14ac:dyDescent="0.25">
      <c r="A156" s="7">
        <v>20</v>
      </c>
      <c r="B156" s="7" t="s">
        <v>31</v>
      </c>
      <c r="C156" s="7" t="s">
        <v>561</v>
      </c>
      <c r="D156" s="7" t="s">
        <v>753</v>
      </c>
      <c r="E156" s="7" t="s">
        <v>754</v>
      </c>
      <c r="F156" s="7" t="s">
        <v>755</v>
      </c>
      <c r="G156" s="7" t="s">
        <v>756</v>
      </c>
      <c r="H156" s="15">
        <v>39519</v>
      </c>
      <c r="I156" s="7">
        <v>7</v>
      </c>
      <c r="J156" s="19">
        <v>7</v>
      </c>
      <c r="K156" s="19">
        <v>28</v>
      </c>
      <c r="L156" s="19">
        <v>19</v>
      </c>
      <c r="M156" s="19">
        <v>18</v>
      </c>
      <c r="N156" s="19">
        <v>17</v>
      </c>
      <c r="O156" s="19">
        <f t="shared" si="2"/>
        <v>89</v>
      </c>
      <c r="P156" s="19">
        <v>110</v>
      </c>
      <c r="Q156" s="19"/>
      <c r="R156" s="7" t="s">
        <v>1000</v>
      </c>
    </row>
    <row r="157" spans="1:18" ht="63" x14ac:dyDescent="0.25">
      <c r="A157" s="7">
        <v>22</v>
      </c>
      <c r="B157" s="7" t="s">
        <v>31</v>
      </c>
      <c r="C157" s="7" t="s">
        <v>762</v>
      </c>
      <c r="D157" s="7" t="s">
        <v>763</v>
      </c>
      <c r="E157" s="7" t="s">
        <v>764</v>
      </c>
      <c r="F157" s="7" t="s">
        <v>765</v>
      </c>
      <c r="G157" s="7" t="s">
        <v>766</v>
      </c>
      <c r="H157" s="8">
        <v>39457</v>
      </c>
      <c r="I157" s="7">
        <v>8</v>
      </c>
      <c r="J157" s="19">
        <v>8</v>
      </c>
      <c r="K157" s="19">
        <v>27</v>
      </c>
      <c r="L157" s="19">
        <v>14</v>
      </c>
      <c r="M157" s="19">
        <v>19</v>
      </c>
      <c r="N157" s="19">
        <v>18</v>
      </c>
      <c r="O157" s="19">
        <f t="shared" si="2"/>
        <v>86</v>
      </c>
      <c r="P157" s="19">
        <v>110</v>
      </c>
      <c r="Q157" s="19"/>
      <c r="R157" s="7" t="s">
        <v>767</v>
      </c>
    </row>
    <row r="158" spans="1:18" ht="78.75" x14ac:dyDescent="0.25">
      <c r="A158" s="7">
        <v>52</v>
      </c>
      <c r="B158" s="7" t="s">
        <v>31</v>
      </c>
      <c r="C158" s="7" t="s">
        <v>877</v>
      </c>
      <c r="D158" s="7" t="s">
        <v>878</v>
      </c>
      <c r="E158" s="7" t="s">
        <v>879</v>
      </c>
      <c r="F158" s="7" t="s">
        <v>880</v>
      </c>
      <c r="G158" s="7" t="s">
        <v>881</v>
      </c>
      <c r="H158" s="8">
        <v>39092</v>
      </c>
      <c r="I158" s="7">
        <v>8</v>
      </c>
      <c r="J158" s="19">
        <v>10</v>
      </c>
      <c r="K158" s="19">
        <v>28</v>
      </c>
      <c r="L158" s="19">
        <v>14</v>
      </c>
      <c r="M158" s="19">
        <v>22</v>
      </c>
      <c r="N158" s="19">
        <v>15</v>
      </c>
      <c r="O158" s="19">
        <f t="shared" si="2"/>
        <v>89</v>
      </c>
      <c r="P158" s="19">
        <v>110</v>
      </c>
      <c r="Q158" s="19"/>
      <c r="R158" s="7" t="s">
        <v>882</v>
      </c>
    </row>
    <row r="159" spans="1:18" ht="47.25" x14ac:dyDescent="0.25">
      <c r="A159" s="7">
        <v>54</v>
      </c>
      <c r="B159" s="7" t="s">
        <v>31</v>
      </c>
      <c r="C159" s="7" t="s">
        <v>889</v>
      </c>
      <c r="D159" s="7" t="s">
        <v>890</v>
      </c>
      <c r="E159" s="7" t="s">
        <v>891</v>
      </c>
      <c r="F159" s="7" t="s">
        <v>892</v>
      </c>
      <c r="G159" s="7" t="s">
        <v>893</v>
      </c>
      <c r="H159" s="15">
        <v>39608</v>
      </c>
      <c r="I159" s="7">
        <v>7</v>
      </c>
      <c r="J159" s="19">
        <v>2</v>
      </c>
      <c r="K159" s="19">
        <v>22</v>
      </c>
      <c r="L159" s="19">
        <v>7</v>
      </c>
      <c r="M159" s="19">
        <v>14</v>
      </c>
      <c r="N159" s="19">
        <v>14</v>
      </c>
      <c r="O159" s="19">
        <f t="shared" si="2"/>
        <v>59</v>
      </c>
      <c r="P159" s="19">
        <v>110</v>
      </c>
      <c r="Q159" s="19"/>
      <c r="R159" s="7" t="s">
        <v>1009</v>
      </c>
    </row>
    <row r="160" spans="1:18" ht="63" hidden="1" x14ac:dyDescent="0.25">
      <c r="A160" s="7">
        <v>73</v>
      </c>
      <c r="B160" s="7" t="s">
        <v>499</v>
      </c>
      <c r="C160" s="7" t="s">
        <v>500</v>
      </c>
      <c r="D160" s="7" t="s">
        <v>501</v>
      </c>
      <c r="E160" s="7" t="s">
        <v>502</v>
      </c>
      <c r="F160" s="7" t="s">
        <v>166</v>
      </c>
      <c r="G160" s="7" t="s">
        <v>191</v>
      </c>
      <c r="H160" s="8">
        <v>40192</v>
      </c>
      <c r="I160" s="7">
        <v>5</v>
      </c>
      <c r="J160" s="16">
        <v>9</v>
      </c>
      <c r="K160" s="16">
        <v>0</v>
      </c>
      <c r="L160" s="16">
        <v>2</v>
      </c>
      <c r="M160" s="16">
        <v>15</v>
      </c>
      <c r="N160" s="16">
        <v>3</v>
      </c>
      <c r="O160" s="16">
        <f t="shared" si="2"/>
        <v>29</v>
      </c>
      <c r="P160" s="16">
        <v>93</v>
      </c>
      <c r="Q160" s="16"/>
      <c r="R160" s="7" t="s">
        <v>503</v>
      </c>
    </row>
    <row r="161" spans="1:18" ht="78.75" hidden="1" x14ac:dyDescent="0.25">
      <c r="A161" s="7">
        <v>10</v>
      </c>
      <c r="B161" s="7" t="s">
        <v>499</v>
      </c>
      <c r="C161" s="7" t="s">
        <v>711</v>
      </c>
      <c r="D161" s="7" t="s">
        <v>712</v>
      </c>
      <c r="E161" s="7" t="s">
        <v>713</v>
      </c>
      <c r="F161" s="7" t="s">
        <v>142</v>
      </c>
      <c r="G161" s="7" t="s">
        <v>714</v>
      </c>
      <c r="H161" s="15">
        <v>39480</v>
      </c>
      <c r="I161" s="10">
        <v>8</v>
      </c>
      <c r="J161" s="10">
        <v>7</v>
      </c>
      <c r="K161" s="10">
        <v>28</v>
      </c>
      <c r="L161" s="10">
        <v>12</v>
      </c>
      <c r="M161" s="10">
        <v>13</v>
      </c>
      <c r="N161" s="10">
        <v>14</v>
      </c>
      <c r="O161" s="7">
        <f t="shared" si="2"/>
        <v>74</v>
      </c>
      <c r="P161" s="7">
        <v>110</v>
      </c>
      <c r="Q161" s="10"/>
      <c r="R161" s="7" t="s">
        <v>996</v>
      </c>
    </row>
    <row r="162" spans="1:18" ht="63" hidden="1" x14ac:dyDescent="0.25">
      <c r="A162" s="7">
        <v>21</v>
      </c>
      <c r="B162" s="7" t="s">
        <v>144</v>
      </c>
      <c r="C162" s="7" t="s">
        <v>145</v>
      </c>
      <c r="D162" s="7" t="s">
        <v>146</v>
      </c>
      <c r="E162" s="7" t="s">
        <v>147</v>
      </c>
      <c r="F162" s="7" t="s">
        <v>148</v>
      </c>
      <c r="G162" s="7" t="s">
        <v>149</v>
      </c>
      <c r="H162" s="8">
        <v>40454</v>
      </c>
      <c r="I162" s="7">
        <v>4</v>
      </c>
      <c r="J162" s="7">
        <v>6</v>
      </c>
      <c r="K162" s="7">
        <v>10</v>
      </c>
      <c r="L162" s="7">
        <v>9</v>
      </c>
      <c r="M162" s="7">
        <v>6</v>
      </c>
      <c r="N162" s="7">
        <v>10</v>
      </c>
      <c r="O162" s="7">
        <f t="shared" si="2"/>
        <v>41</v>
      </c>
      <c r="P162" s="7">
        <v>74</v>
      </c>
      <c r="Q162" s="7"/>
      <c r="R162" s="7" t="s">
        <v>150</v>
      </c>
    </row>
    <row r="163" spans="1:18" ht="78.75" hidden="1" x14ac:dyDescent="0.25">
      <c r="A163" s="7">
        <v>65</v>
      </c>
      <c r="B163" s="7" t="s">
        <v>144</v>
      </c>
      <c r="C163" s="7" t="s">
        <v>330</v>
      </c>
      <c r="D163" s="7" t="s">
        <v>331</v>
      </c>
      <c r="E163" s="7" t="s">
        <v>332</v>
      </c>
      <c r="F163" s="7" t="s">
        <v>333</v>
      </c>
      <c r="G163" s="7" t="s">
        <v>334</v>
      </c>
      <c r="H163" s="8">
        <v>40365</v>
      </c>
      <c r="I163" s="7">
        <v>5</v>
      </c>
      <c r="J163" s="16">
        <v>5</v>
      </c>
      <c r="K163" s="16">
        <v>14</v>
      </c>
      <c r="L163" s="16">
        <v>5</v>
      </c>
      <c r="M163" s="16">
        <v>11</v>
      </c>
      <c r="N163" s="16">
        <v>0</v>
      </c>
      <c r="O163" s="16">
        <f t="shared" si="2"/>
        <v>35</v>
      </c>
      <c r="P163" s="16">
        <v>93</v>
      </c>
      <c r="Q163" s="16"/>
      <c r="R163" s="9" t="s">
        <v>335</v>
      </c>
    </row>
    <row r="164" spans="1:18" ht="63" hidden="1" x14ac:dyDescent="0.25">
      <c r="A164" s="7">
        <v>74</v>
      </c>
      <c r="B164" s="7" t="s">
        <v>144</v>
      </c>
      <c r="C164" s="7" t="s">
        <v>358</v>
      </c>
      <c r="D164" s="7" t="s">
        <v>359</v>
      </c>
      <c r="E164" s="7" t="s">
        <v>360</v>
      </c>
      <c r="F164" s="7" t="s">
        <v>361</v>
      </c>
      <c r="G164" s="7" t="s">
        <v>362</v>
      </c>
      <c r="H164" s="8">
        <v>40273</v>
      </c>
      <c r="I164" s="7">
        <v>5</v>
      </c>
      <c r="J164" s="16">
        <v>6</v>
      </c>
      <c r="K164" s="16">
        <v>6</v>
      </c>
      <c r="L164" s="16">
        <v>4</v>
      </c>
      <c r="M164" s="16">
        <v>10</v>
      </c>
      <c r="N164" s="16">
        <v>12</v>
      </c>
      <c r="O164" s="16">
        <f t="shared" si="2"/>
        <v>38</v>
      </c>
      <c r="P164" s="16">
        <v>93</v>
      </c>
      <c r="Q164" s="16"/>
      <c r="R164" s="7" t="s">
        <v>363</v>
      </c>
    </row>
    <row r="165" spans="1:18" ht="110.25" hidden="1" x14ac:dyDescent="0.25">
      <c r="A165" s="7">
        <v>76</v>
      </c>
      <c r="B165" s="7" t="s">
        <v>144</v>
      </c>
      <c r="C165" s="7" t="s">
        <v>600</v>
      </c>
      <c r="D165" s="7" t="s">
        <v>601</v>
      </c>
      <c r="E165" s="7" t="s">
        <v>602</v>
      </c>
      <c r="F165" s="7" t="s">
        <v>603</v>
      </c>
      <c r="G165" s="7" t="s">
        <v>429</v>
      </c>
      <c r="H165" s="8">
        <v>40690</v>
      </c>
      <c r="I165" s="7">
        <v>5</v>
      </c>
      <c r="J165" s="16">
        <v>4</v>
      </c>
      <c r="K165" s="16">
        <v>7</v>
      </c>
      <c r="L165" s="16">
        <v>2</v>
      </c>
      <c r="M165" s="16">
        <v>7</v>
      </c>
      <c r="N165" s="16">
        <v>2</v>
      </c>
      <c r="O165" s="16">
        <f t="shared" si="2"/>
        <v>22</v>
      </c>
      <c r="P165" s="16">
        <v>93</v>
      </c>
      <c r="Q165" s="16"/>
      <c r="R165" s="7"/>
    </row>
    <row r="166" spans="1:18" ht="94.5" hidden="1" x14ac:dyDescent="0.25">
      <c r="A166" s="7">
        <v>30</v>
      </c>
      <c r="B166" s="7" t="s">
        <v>144</v>
      </c>
      <c r="C166" s="7" t="s">
        <v>799</v>
      </c>
      <c r="D166" s="7" t="s">
        <v>800</v>
      </c>
      <c r="E166" s="7" t="s">
        <v>793</v>
      </c>
      <c r="F166" s="7" t="s">
        <v>801</v>
      </c>
      <c r="G166" s="7" t="s">
        <v>802</v>
      </c>
      <c r="H166" s="8">
        <v>39241</v>
      </c>
      <c r="I166" s="7">
        <v>8</v>
      </c>
      <c r="J166" s="19">
        <v>1</v>
      </c>
      <c r="K166" s="19">
        <v>11</v>
      </c>
      <c r="L166" s="19">
        <v>3</v>
      </c>
      <c r="M166" s="19">
        <v>10</v>
      </c>
      <c r="N166" s="19">
        <v>7</v>
      </c>
      <c r="O166" s="19">
        <f t="shared" si="2"/>
        <v>32</v>
      </c>
      <c r="P166" s="19">
        <v>110</v>
      </c>
      <c r="Q166" s="19"/>
      <c r="R166" s="7" t="s">
        <v>1002</v>
      </c>
    </row>
    <row r="167" spans="1:18" ht="94.5" hidden="1" x14ac:dyDescent="0.25">
      <c r="A167" s="7">
        <v>61</v>
      </c>
      <c r="B167" s="7" t="s">
        <v>144</v>
      </c>
      <c r="C167" s="7" t="s">
        <v>799</v>
      </c>
      <c r="D167" s="7" t="s">
        <v>924</v>
      </c>
      <c r="E167" s="7" t="s">
        <v>925</v>
      </c>
      <c r="F167" s="7" t="s">
        <v>926</v>
      </c>
      <c r="G167" s="7" t="s">
        <v>642</v>
      </c>
      <c r="H167" s="8">
        <v>39588</v>
      </c>
      <c r="I167" s="7">
        <v>7</v>
      </c>
      <c r="J167" s="19">
        <v>2</v>
      </c>
      <c r="K167" s="19">
        <v>12</v>
      </c>
      <c r="L167" s="19">
        <v>3</v>
      </c>
      <c r="M167" s="19">
        <v>12</v>
      </c>
      <c r="N167" s="19">
        <v>5</v>
      </c>
      <c r="O167" s="19">
        <f t="shared" si="2"/>
        <v>34</v>
      </c>
      <c r="P167" s="19">
        <v>110</v>
      </c>
      <c r="Q167" s="19"/>
      <c r="R167" s="7" t="s">
        <v>1011</v>
      </c>
    </row>
    <row r="168" spans="1:18" ht="47.25" x14ac:dyDescent="0.25">
      <c r="A168" s="7">
        <v>22</v>
      </c>
      <c r="B168" s="7" t="s">
        <v>151</v>
      </c>
      <c r="C168" s="10" t="s">
        <v>152</v>
      </c>
      <c r="D168" s="7" t="s">
        <v>153</v>
      </c>
      <c r="E168" s="10" t="s">
        <v>154</v>
      </c>
      <c r="F168" s="10" t="s">
        <v>28</v>
      </c>
      <c r="G168" s="10" t="s">
        <v>155</v>
      </c>
      <c r="H168" s="11">
        <v>41177</v>
      </c>
      <c r="I168" s="10">
        <v>3</v>
      </c>
      <c r="J168" s="10">
        <v>5</v>
      </c>
      <c r="K168" s="10">
        <v>10</v>
      </c>
      <c r="L168" s="10">
        <v>11</v>
      </c>
      <c r="M168" s="10">
        <v>12</v>
      </c>
      <c r="N168" s="10">
        <v>20</v>
      </c>
      <c r="O168" s="7">
        <f t="shared" si="2"/>
        <v>58</v>
      </c>
      <c r="P168" s="7">
        <v>74</v>
      </c>
      <c r="Q168" s="10"/>
      <c r="R168" s="12" t="s">
        <v>156</v>
      </c>
    </row>
    <row r="169" spans="1:18" ht="47.25" x14ac:dyDescent="0.25">
      <c r="A169" s="7">
        <v>24</v>
      </c>
      <c r="B169" s="7" t="s">
        <v>151</v>
      </c>
      <c r="C169" s="12" t="s">
        <v>152</v>
      </c>
      <c r="D169" s="7" t="s">
        <v>164</v>
      </c>
      <c r="E169" s="12" t="s">
        <v>165</v>
      </c>
      <c r="F169" s="12" t="s">
        <v>166</v>
      </c>
      <c r="G169" s="12" t="s">
        <v>167</v>
      </c>
      <c r="H169" s="13">
        <v>40663</v>
      </c>
      <c r="I169" s="7">
        <v>4</v>
      </c>
      <c r="J169" s="7">
        <v>10</v>
      </c>
      <c r="K169" s="7">
        <v>10</v>
      </c>
      <c r="L169" s="7">
        <v>16</v>
      </c>
      <c r="M169" s="7">
        <v>10</v>
      </c>
      <c r="N169" s="7">
        <v>15</v>
      </c>
      <c r="O169" s="7">
        <f t="shared" si="2"/>
        <v>61</v>
      </c>
      <c r="P169" s="7">
        <v>74</v>
      </c>
      <c r="Q169" s="7"/>
      <c r="R169" s="12" t="s">
        <v>168</v>
      </c>
    </row>
    <row r="170" spans="1:18" ht="47.25" x14ac:dyDescent="0.25">
      <c r="A170" s="7">
        <v>36</v>
      </c>
      <c r="B170" s="7" t="s">
        <v>151</v>
      </c>
      <c r="C170" s="7" t="s">
        <v>152</v>
      </c>
      <c r="D170" s="7" t="s">
        <v>230</v>
      </c>
      <c r="E170" s="7" t="s">
        <v>231</v>
      </c>
      <c r="F170" s="7" t="s">
        <v>232</v>
      </c>
      <c r="G170" s="7" t="s">
        <v>138</v>
      </c>
      <c r="H170" s="8">
        <v>40807</v>
      </c>
      <c r="I170" s="7">
        <v>4</v>
      </c>
      <c r="J170" s="7">
        <v>8</v>
      </c>
      <c r="K170" s="7">
        <v>10</v>
      </c>
      <c r="L170" s="7">
        <v>12</v>
      </c>
      <c r="M170" s="7">
        <v>7</v>
      </c>
      <c r="N170" s="7">
        <v>16</v>
      </c>
      <c r="O170" s="7">
        <f t="shared" si="2"/>
        <v>53</v>
      </c>
      <c r="P170" s="7">
        <v>74</v>
      </c>
      <c r="Q170" s="7"/>
      <c r="R170" s="7" t="s">
        <v>233</v>
      </c>
    </row>
    <row r="171" spans="1:18" ht="15.75" x14ac:dyDescent="0.25">
      <c r="A171" s="7">
        <v>21</v>
      </c>
      <c r="B171" s="7" t="s">
        <v>151</v>
      </c>
      <c r="C171" s="12" t="s">
        <v>644</v>
      </c>
      <c r="D171" s="7" t="s">
        <v>645</v>
      </c>
      <c r="E171" s="2" t="s">
        <v>646</v>
      </c>
      <c r="F171" s="2" t="s">
        <v>647</v>
      </c>
      <c r="G171" s="2" t="s">
        <v>397</v>
      </c>
      <c r="H171" s="3">
        <v>40401</v>
      </c>
      <c r="I171" s="2">
        <v>5</v>
      </c>
      <c r="J171" s="16">
        <v>9</v>
      </c>
      <c r="K171" s="16">
        <v>22</v>
      </c>
      <c r="L171" s="16">
        <v>14</v>
      </c>
      <c r="M171" s="16">
        <v>12</v>
      </c>
      <c r="N171" s="16">
        <v>18</v>
      </c>
      <c r="O171" s="16">
        <f t="shared" si="2"/>
        <v>75</v>
      </c>
      <c r="P171" s="16">
        <v>93</v>
      </c>
      <c r="Q171" s="16"/>
      <c r="R171" s="22" t="s">
        <v>1029</v>
      </c>
    </row>
    <row r="172" spans="1:18" ht="47.25" x14ac:dyDescent="0.25">
      <c r="A172" s="7">
        <v>12</v>
      </c>
      <c r="B172" s="10" t="s">
        <v>369</v>
      </c>
      <c r="C172" s="10" t="s">
        <v>152</v>
      </c>
      <c r="D172" s="7" t="s">
        <v>370</v>
      </c>
      <c r="E172" s="10" t="s">
        <v>371</v>
      </c>
      <c r="F172" s="10" t="s">
        <v>148</v>
      </c>
      <c r="G172" s="10" t="s">
        <v>372</v>
      </c>
      <c r="H172" s="11">
        <v>40003</v>
      </c>
      <c r="I172" s="10">
        <v>6</v>
      </c>
      <c r="J172" s="16">
        <v>12</v>
      </c>
      <c r="K172" s="16">
        <v>21</v>
      </c>
      <c r="L172" s="16">
        <v>12</v>
      </c>
      <c r="M172" s="16">
        <v>15</v>
      </c>
      <c r="N172" s="16">
        <v>20</v>
      </c>
      <c r="O172" s="16">
        <f t="shared" si="2"/>
        <v>80</v>
      </c>
      <c r="P172" s="16">
        <v>93</v>
      </c>
      <c r="Q172" s="16"/>
      <c r="R172" s="12" t="s">
        <v>373</v>
      </c>
    </row>
    <row r="173" spans="1:18" ht="47.25" x14ac:dyDescent="0.25">
      <c r="A173" s="7">
        <v>18</v>
      </c>
      <c r="B173" s="10" t="s">
        <v>369</v>
      </c>
      <c r="C173" s="10" t="s">
        <v>152</v>
      </c>
      <c r="D173" s="7" t="s">
        <v>380</v>
      </c>
      <c r="E173" s="10" t="s">
        <v>381</v>
      </c>
      <c r="F173" s="10" t="s">
        <v>382</v>
      </c>
      <c r="G173" s="10" t="s">
        <v>69</v>
      </c>
      <c r="H173" s="11">
        <v>40022</v>
      </c>
      <c r="I173" s="10">
        <v>6</v>
      </c>
      <c r="J173" s="16">
        <v>12</v>
      </c>
      <c r="K173" s="16">
        <v>22</v>
      </c>
      <c r="L173" s="16">
        <v>12</v>
      </c>
      <c r="M173" s="16">
        <v>13</v>
      </c>
      <c r="N173" s="16">
        <v>19</v>
      </c>
      <c r="O173" s="16">
        <f t="shared" si="2"/>
        <v>78</v>
      </c>
      <c r="P173" s="16">
        <v>93</v>
      </c>
      <c r="Q173" s="16"/>
      <c r="R173" s="12" t="s">
        <v>383</v>
      </c>
    </row>
    <row r="174" spans="1:18" ht="47.25" x14ac:dyDescent="0.25">
      <c r="A174" s="7">
        <v>1</v>
      </c>
      <c r="B174" s="7" t="s">
        <v>369</v>
      </c>
      <c r="C174" s="7" t="s">
        <v>394</v>
      </c>
      <c r="D174" s="7" t="s">
        <v>395</v>
      </c>
      <c r="E174" s="7" t="s">
        <v>396</v>
      </c>
      <c r="F174" s="7" t="s">
        <v>28</v>
      </c>
      <c r="G174" s="7" t="s">
        <v>397</v>
      </c>
      <c r="H174" s="8">
        <v>39780</v>
      </c>
      <c r="I174" s="7">
        <v>6</v>
      </c>
      <c r="J174" s="16">
        <v>11</v>
      </c>
      <c r="K174" s="16">
        <v>24</v>
      </c>
      <c r="L174" s="16">
        <v>17</v>
      </c>
      <c r="M174" s="16">
        <v>19</v>
      </c>
      <c r="N174" s="16">
        <v>16</v>
      </c>
      <c r="O174" s="16">
        <f t="shared" si="2"/>
        <v>87</v>
      </c>
      <c r="P174" s="16">
        <v>93</v>
      </c>
      <c r="Q174" s="16"/>
      <c r="R174" s="7" t="s">
        <v>398</v>
      </c>
    </row>
    <row r="175" spans="1:18" ht="47.25" x14ac:dyDescent="0.25">
      <c r="A175" s="7">
        <v>49</v>
      </c>
      <c r="B175" s="10" t="s">
        <v>369</v>
      </c>
      <c r="C175" s="10" t="s">
        <v>152</v>
      </c>
      <c r="D175" s="7" t="s">
        <v>620</v>
      </c>
      <c r="E175" s="10" t="s">
        <v>621</v>
      </c>
      <c r="F175" s="10" t="s">
        <v>622</v>
      </c>
      <c r="G175" s="10" t="s">
        <v>429</v>
      </c>
      <c r="H175" s="11">
        <v>40087</v>
      </c>
      <c r="I175" s="10">
        <v>6</v>
      </c>
      <c r="J175" s="16">
        <v>10</v>
      </c>
      <c r="K175" s="16">
        <v>21</v>
      </c>
      <c r="L175" s="16">
        <v>10</v>
      </c>
      <c r="M175" s="16">
        <v>8</v>
      </c>
      <c r="N175" s="16">
        <v>13</v>
      </c>
      <c r="O175" s="16">
        <f t="shared" si="2"/>
        <v>62</v>
      </c>
      <c r="P175" s="16">
        <v>93</v>
      </c>
      <c r="Q175" s="16"/>
      <c r="R175" s="12" t="s">
        <v>383</v>
      </c>
    </row>
    <row r="176" spans="1:18" ht="47.25" x14ac:dyDescent="0.25">
      <c r="A176" s="7">
        <v>17</v>
      </c>
      <c r="B176" s="10" t="s">
        <v>369</v>
      </c>
      <c r="C176" s="10" t="s">
        <v>152</v>
      </c>
      <c r="D176" s="7" t="s">
        <v>623</v>
      </c>
      <c r="E176" s="10" t="s">
        <v>624</v>
      </c>
      <c r="F176" s="10" t="s">
        <v>28</v>
      </c>
      <c r="G176" s="10" t="s">
        <v>625</v>
      </c>
      <c r="H176" s="11">
        <v>40128</v>
      </c>
      <c r="I176" s="10">
        <v>6</v>
      </c>
      <c r="J176" s="16">
        <v>11</v>
      </c>
      <c r="K176" s="16">
        <v>22</v>
      </c>
      <c r="L176" s="16">
        <v>12</v>
      </c>
      <c r="M176" s="16">
        <v>15</v>
      </c>
      <c r="N176" s="16">
        <v>15</v>
      </c>
      <c r="O176" s="16">
        <f t="shared" si="2"/>
        <v>75</v>
      </c>
      <c r="P176" s="16">
        <v>93</v>
      </c>
      <c r="Q176" s="16"/>
      <c r="R176" s="12" t="s">
        <v>383</v>
      </c>
    </row>
    <row r="177" spans="1:18" ht="63" x14ac:dyDescent="0.25">
      <c r="A177" s="7">
        <v>41</v>
      </c>
      <c r="B177" s="7" t="s">
        <v>369</v>
      </c>
      <c r="C177" s="7" t="s">
        <v>838</v>
      </c>
      <c r="D177" s="7" t="s">
        <v>839</v>
      </c>
      <c r="E177" s="7" t="s">
        <v>840</v>
      </c>
      <c r="F177" s="7" t="s">
        <v>726</v>
      </c>
      <c r="G177" s="7" t="s">
        <v>714</v>
      </c>
      <c r="H177" s="8">
        <v>39441</v>
      </c>
      <c r="I177" s="7">
        <v>8</v>
      </c>
      <c r="J177" s="19">
        <v>10</v>
      </c>
      <c r="K177" s="19">
        <v>29</v>
      </c>
      <c r="L177" s="19">
        <v>21</v>
      </c>
      <c r="M177" s="19">
        <v>18</v>
      </c>
      <c r="N177" s="19">
        <v>17</v>
      </c>
      <c r="O177" s="19">
        <f t="shared" si="2"/>
        <v>95</v>
      </c>
      <c r="P177" s="19">
        <v>110</v>
      </c>
      <c r="Q177" s="19"/>
      <c r="R177" s="7" t="s">
        <v>398</v>
      </c>
    </row>
    <row r="178" spans="1:18" ht="63" x14ac:dyDescent="0.25">
      <c r="A178" s="7">
        <v>42</v>
      </c>
      <c r="B178" s="7" t="s">
        <v>369</v>
      </c>
      <c r="C178" s="7" t="s">
        <v>838</v>
      </c>
      <c r="D178" s="7" t="s">
        <v>841</v>
      </c>
      <c r="E178" s="7" t="s">
        <v>842</v>
      </c>
      <c r="F178" s="7" t="s">
        <v>35</v>
      </c>
      <c r="G178" s="7" t="s">
        <v>542</v>
      </c>
      <c r="H178" s="8">
        <v>39605</v>
      </c>
      <c r="I178" s="7">
        <v>7</v>
      </c>
      <c r="J178" s="19">
        <v>8</v>
      </c>
      <c r="K178" s="19">
        <v>27</v>
      </c>
      <c r="L178" s="19">
        <v>11</v>
      </c>
      <c r="M178" s="19">
        <v>21</v>
      </c>
      <c r="N178" s="19">
        <v>10</v>
      </c>
      <c r="O178" s="19">
        <f t="shared" si="2"/>
        <v>77</v>
      </c>
      <c r="P178" s="19">
        <v>110</v>
      </c>
      <c r="Q178" s="19"/>
      <c r="R178" s="7" t="s">
        <v>761</v>
      </c>
    </row>
    <row r="179" spans="1:18" ht="47.25" x14ac:dyDescent="0.25">
      <c r="A179" s="7">
        <v>47</v>
      </c>
      <c r="B179" s="10" t="s">
        <v>369</v>
      </c>
      <c r="C179" s="10" t="s">
        <v>152</v>
      </c>
      <c r="D179" s="7" t="s">
        <v>860</v>
      </c>
      <c r="E179" s="10" t="s">
        <v>861</v>
      </c>
      <c r="F179" s="10" t="s">
        <v>355</v>
      </c>
      <c r="G179" s="10" t="s">
        <v>862</v>
      </c>
      <c r="H179" s="11">
        <v>39537</v>
      </c>
      <c r="I179" s="10">
        <v>7</v>
      </c>
      <c r="J179" s="19">
        <v>10</v>
      </c>
      <c r="K179" s="19">
        <v>30</v>
      </c>
      <c r="L179" s="19">
        <v>14</v>
      </c>
      <c r="M179" s="19">
        <v>22</v>
      </c>
      <c r="N179" s="19">
        <v>20</v>
      </c>
      <c r="O179" s="19">
        <f t="shared" si="2"/>
        <v>96</v>
      </c>
      <c r="P179" s="19">
        <v>110</v>
      </c>
      <c r="Q179" s="19"/>
      <c r="R179" s="12" t="s">
        <v>383</v>
      </c>
    </row>
    <row r="180" spans="1:18" ht="47.25" x14ac:dyDescent="0.25">
      <c r="A180" s="7">
        <v>56</v>
      </c>
      <c r="B180" s="10" t="s">
        <v>369</v>
      </c>
      <c r="C180" s="10" t="s">
        <v>152</v>
      </c>
      <c r="D180" s="7" t="s">
        <v>900</v>
      </c>
      <c r="E180" s="10" t="s">
        <v>901</v>
      </c>
      <c r="F180" s="10" t="s">
        <v>902</v>
      </c>
      <c r="G180" s="10" t="s">
        <v>903</v>
      </c>
      <c r="H180" s="11">
        <v>39870</v>
      </c>
      <c r="I180" s="10">
        <v>7</v>
      </c>
      <c r="J180" s="19">
        <v>10</v>
      </c>
      <c r="K180" s="19">
        <v>29</v>
      </c>
      <c r="L180" s="19">
        <v>16</v>
      </c>
      <c r="M180" s="19">
        <v>22</v>
      </c>
      <c r="N180" s="19">
        <v>18</v>
      </c>
      <c r="O180" s="19">
        <f t="shared" si="2"/>
        <v>95</v>
      </c>
      <c r="P180" s="19">
        <v>110</v>
      </c>
      <c r="Q180" s="19"/>
      <c r="R180" s="12" t="s">
        <v>904</v>
      </c>
    </row>
    <row r="181" spans="1:18" ht="47.25" x14ac:dyDescent="0.25">
      <c r="A181" s="7">
        <v>60</v>
      </c>
      <c r="B181" s="10" t="s">
        <v>369</v>
      </c>
      <c r="C181" s="10" t="s">
        <v>152</v>
      </c>
      <c r="D181" s="7" t="s">
        <v>921</v>
      </c>
      <c r="E181" s="10" t="s">
        <v>922</v>
      </c>
      <c r="F181" s="10" t="s">
        <v>361</v>
      </c>
      <c r="G181" s="10" t="s">
        <v>89</v>
      </c>
      <c r="H181" s="11">
        <v>39144</v>
      </c>
      <c r="I181" s="10">
        <v>8</v>
      </c>
      <c r="J181" s="19">
        <v>8</v>
      </c>
      <c r="K181" s="19">
        <v>26</v>
      </c>
      <c r="L181" s="19">
        <v>14</v>
      </c>
      <c r="M181" s="19">
        <v>25</v>
      </c>
      <c r="N181" s="19">
        <v>13</v>
      </c>
      <c r="O181" s="19">
        <f t="shared" si="2"/>
        <v>86</v>
      </c>
      <c r="P181" s="19">
        <v>110</v>
      </c>
      <c r="Q181" s="19"/>
      <c r="R181" s="12" t="s">
        <v>923</v>
      </c>
    </row>
    <row r="182" spans="1:18" ht="47.25" x14ac:dyDescent="0.25">
      <c r="A182" s="7">
        <v>71</v>
      </c>
      <c r="B182" s="10" t="s">
        <v>369</v>
      </c>
      <c r="C182" s="10" t="s">
        <v>152</v>
      </c>
      <c r="D182" s="7" t="s">
        <v>964</v>
      </c>
      <c r="E182" s="10" t="s">
        <v>965</v>
      </c>
      <c r="F182" s="10" t="s">
        <v>260</v>
      </c>
      <c r="G182" s="10" t="s">
        <v>155</v>
      </c>
      <c r="H182" s="11">
        <v>39589</v>
      </c>
      <c r="I182" s="10">
        <v>7</v>
      </c>
      <c r="J182" s="19">
        <v>9</v>
      </c>
      <c r="K182" s="19">
        <v>27</v>
      </c>
      <c r="L182" s="19">
        <v>12</v>
      </c>
      <c r="M182" s="19">
        <v>18</v>
      </c>
      <c r="N182" s="21">
        <v>18</v>
      </c>
      <c r="O182" s="19">
        <f t="shared" si="2"/>
        <v>84</v>
      </c>
      <c r="P182" s="19">
        <v>110</v>
      </c>
      <c r="Q182" s="19"/>
      <c r="R182" s="12" t="s">
        <v>856</v>
      </c>
    </row>
    <row r="183" spans="1:18" ht="47.25" hidden="1" x14ac:dyDescent="0.25">
      <c r="A183" s="7">
        <v>75</v>
      </c>
      <c r="B183" s="7" t="s">
        <v>547</v>
      </c>
      <c r="C183" s="7" t="s">
        <v>548</v>
      </c>
      <c r="D183" s="7" t="s">
        <v>549</v>
      </c>
      <c r="E183" s="7" t="s">
        <v>550</v>
      </c>
      <c r="F183" s="7" t="s">
        <v>361</v>
      </c>
      <c r="G183" s="7" t="s">
        <v>551</v>
      </c>
      <c r="H183" s="8">
        <v>40284</v>
      </c>
      <c r="I183" s="7">
        <v>5</v>
      </c>
      <c r="J183" s="16">
        <v>4</v>
      </c>
      <c r="K183" s="16">
        <v>5</v>
      </c>
      <c r="L183" s="16">
        <v>1</v>
      </c>
      <c r="M183" s="16">
        <v>11</v>
      </c>
      <c r="N183" s="16">
        <v>3</v>
      </c>
      <c r="O183" s="16">
        <f t="shared" si="2"/>
        <v>24</v>
      </c>
      <c r="P183" s="16">
        <v>93</v>
      </c>
      <c r="Q183" s="16"/>
      <c r="R183" s="7" t="s">
        <v>552</v>
      </c>
    </row>
    <row r="184" spans="1:18" ht="110.25" hidden="1" x14ac:dyDescent="0.25">
      <c r="A184" s="7">
        <v>53</v>
      </c>
      <c r="B184" s="7" t="s">
        <v>547</v>
      </c>
      <c r="C184" s="7" t="s">
        <v>883</v>
      </c>
      <c r="D184" s="7" t="s">
        <v>884</v>
      </c>
      <c r="E184" s="7" t="s">
        <v>885</v>
      </c>
      <c r="F184" s="7" t="s">
        <v>886</v>
      </c>
      <c r="G184" s="7" t="s">
        <v>887</v>
      </c>
      <c r="H184" s="8">
        <v>39076</v>
      </c>
      <c r="I184" s="7">
        <v>8</v>
      </c>
      <c r="J184" s="19">
        <v>4</v>
      </c>
      <c r="K184" s="19">
        <v>23</v>
      </c>
      <c r="L184" s="19">
        <v>7</v>
      </c>
      <c r="M184" s="19">
        <v>13</v>
      </c>
      <c r="N184" s="19">
        <v>9</v>
      </c>
      <c r="O184" s="19">
        <f t="shared" si="2"/>
        <v>56</v>
      </c>
      <c r="P184" s="19">
        <v>110</v>
      </c>
      <c r="Q184" s="19"/>
      <c r="R184" s="7" t="s">
        <v>888</v>
      </c>
    </row>
    <row r="185" spans="1:18" ht="78.75" hidden="1" x14ac:dyDescent="0.25">
      <c r="A185" s="7">
        <v>3</v>
      </c>
      <c r="B185" s="7" t="s">
        <v>677</v>
      </c>
      <c r="C185" s="7" t="s">
        <v>678</v>
      </c>
      <c r="D185" s="7" t="s">
        <v>679</v>
      </c>
      <c r="E185" s="7" t="s">
        <v>680</v>
      </c>
      <c r="F185" s="7" t="s">
        <v>681</v>
      </c>
      <c r="G185" s="7" t="s">
        <v>682</v>
      </c>
      <c r="H185" s="8">
        <v>39766</v>
      </c>
      <c r="I185" s="7">
        <v>7</v>
      </c>
      <c r="J185" s="7">
        <v>5</v>
      </c>
      <c r="K185" s="7">
        <v>29</v>
      </c>
      <c r="L185" s="7">
        <v>13</v>
      </c>
      <c r="M185" s="7">
        <v>22</v>
      </c>
      <c r="N185" s="7">
        <v>9</v>
      </c>
      <c r="O185" s="7">
        <f t="shared" si="2"/>
        <v>78</v>
      </c>
      <c r="P185" s="7">
        <v>110</v>
      </c>
      <c r="Q185" s="7"/>
      <c r="R185" s="7" t="s">
        <v>683</v>
      </c>
    </row>
    <row r="186" spans="1:18" ht="47.25" x14ac:dyDescent="0.25">
      <c r="A186" s="7">
        <v>6</v>
      </c>
      <c r="B186" s="10" t="s">
        <v>51</v>
      </c>
      <c r="C186" s="10" t="s">
        <v>52</v>
      </c>
      <c r="D186" s="7" t="s">
        <v>53</v>
      </c>
      <c r="E186" s="10" t="s">
        <v>54</v>
      </c>
      <c r="F186" s="10" t="s">
        <v>55</v>
      </c>
      <c r="G186" s="10" t="s">
        <v>56</v>
      </c>
      <c r="H186" s="11">
        <v>40904</v>
      </c>
      <c r="I186" s="10">
        <v>4</v>
      </c>
      <c r="J186" s="10">
        <v>2</v>
      </c>
      <c r="K186" s="10">
        <v>11</v>
      </c>
      <c r="L186" s="10">
        <v>7</v>
      </c>
      <c r="M186" s="10">
        <v>3</v>
      </c>
      <c r="N186" s="10">
        <v>17</v>
      </c>
      <c r="O186" s="7">
        <f t="shared" si="2"/>
        <v>40</v>
      </c>
      <c r="P186" s="7">
        <v>74</v>
      </c>
      <c r="Q186" s="10"/>
      <c r="R186" s="12" t="s">
        <v>57</v>
      </c>
    </row>
    <row r="187" spans="1:18" ht="47.25" x14ac:dyDescent="0.25">
      <c r="A187" s="7">
        <v>10</v>
      </c>
      <c r="B187" s="10" t="s">
        <v>51</v>
      </c>
      <c r="C187" s="10" t="s">
        <v>78</v>
      </c>
      <c r="D187" s="7" t="s">
        <v>79</v>
      </c>
      <c r="E187" s="10" t="s">
        <v>80</v>
      </c>
      <c r="F187" s="10" t="s">
        <v>81</v>
      </c>
      <c r="G187" s="10" t="s">
        <v>82</v>
      </c>
      <c r="H187" s="11">
        <v>40675</v>
      </c>
      <c r="I187" s="10">
        <v>4</v>
      </c>
      <c r="J187" s="10">
        <v>7</v>
      </c>
      <c r="K187" s="10">
        <v>10</v>
      </c>
      <c r="L187" s="10">
        <v>11</v>
      </c>
      <c r="M187" s="10">
        <v>8</v>
      </c>
      <c r="N187" s="10">
        <v>19</v>
      </c>
      <c r="O187" s="7">
        <f t="shared" si="2"/>
        <v>55</v>
      </c>
      <c r="P187" s="7">
        <v>74</v>
      </c>
      <c r="Q187" s="10"/>
      <c r="R187" s="12" t="s">
        <v>83</v>
      </c>
    </row>
    <row r="188" spans="1:18" ht="78.75" x14ac:dyDescent="0.25">
      <c r="A188" s="7">
        <v>18</v>
      </c>
      <c r="B188" s="10" t="s">
        <v>51</v>
      </c>
      <c r="C188" s="10" t="s">
        <v>127</v>
      </c>
      <c r="D188" s="7" t="s">
        <v>128</v>
      </c>
      <c r="E188" s="10" t="s">
        <v>129</v>
      </c>
      <c r="F188" s="10" t="s">
        <v>130</v>
      </c>
      <c r="G188" s="10" t="s">
        <v>131</v>
      </c>
      <c r="H188" s="11">
        <v>40628</v>
      </c>
      <c r="I188" s="10">
        <v>4</v>
      </c>
      <c r="J188" s="10">
        <v>8</v>
      </c>
      <c r="K188" s="10">
        <v>8</v>
      </c>
      <c r="L188" s="10">
        <v>9</v>
      </c>
      <c r="M188" s="10">
        <v>10</v>
      </c>
      <c r="N188" s="10">
        <v>15</v>
      </c>
      <c r="O188" s="7">
        <f t="shared" si="2"/>
        <v>50</v>
      </c>
      <c r="P188" s="7">
        <v>74</v>
      </c>
      <c r="Q188" s="10"/>
      <c r="R188" s="12" t="s">
        <v>132</v>
      </c>
    </row>
    <row r="189" spans="1:18" ht="47.25" x14ac:dyDescent="0.25">
      <c r="A189" s="7">
        <v>27</v>
      </c>
      <c r="B189" s="10" t="s">
        <v>51</v>
      </c>
      <c r="C189" s="10" t="s">
        <v>181</v>
      </c>
      <c r="D189" s="7" t="s">
        <v>182</v>
      </c>
      <c r="E189" s="10" t="s">
        <v>183</v>
      </c>
      <c r="F189" s="10" t="s">
        <v>184</v>
      </c>
      <c r="G189" s="10" t="s">
        <v>185</v>
      </c>
      <c r="H189" s="11">
        <v>40568</v>
      </c>
      <c r="I189" s="10">
        <v>4</v>
      </c>
      <c r="J189" s="10">
        <v>4</v>
      </c>
      <c r="K189" s="10">
        <v>11</v>
      </c>
      <c r="L189" s="10">
        <v>12</v>
      </c>
      <c r="M189" s="10">
        <v>13</v>
      </c>
      <c r="N189" s="10">
        <v>15</v>
      </c>
      <c r="O189" s="7">
        <f t="shared" si="2"/>
        <v>55</v>
      </c>
      <c r="P189" s="7">
        <v>74</v>
      </c>
      <c r="Q189" s="10"/>
      <c r="R189" s="12" t="s">
        <v>186</v>
      </c>
    </row>
    <row r="190" spans="1:18" ht="47.25" x14ac:dyDescent="0.25">
      <c r="A190" s="7">
        <v>31</v>
      </c>
      <c r="B190" s="10" t="s">
        <v>51</v>
      </c>
      <c r="C190" s="10" t="s">
        <v>78</v>
      </c>
      <c r="D190" s="7" t="s">
        <v>206</v>
      </c>
      <c r="E190" s="10" t="s">
        <v>207</v>
      </c>
      <c r="F190" s="10" t="s">
        <v>208</v>
      </c>
      <c r="G190" s="10" t="s">
        <v>209</v>
      </c>
      <c r="H190" s="11">
        <v>40694</v>
      </c>
      <c r="I190" s="10">
        <v>4</v>
      </c>
      <c r="J190" s="10">
        <v>7</v>
      </c>
      <c r="K190" s="10">
        <v>8</v>
      </c>
      <c r="L190" s="10">
        <v>9</v>
      </c>
      <c r="M190" s="10">
        <v>6</v>
      </c>
      <c r="N190" s="10">
        <v>14</v>
      </c>
      <c r="O190" s="7">
        <f t="shared" si="2"/>
        <v>44</v>
      </c>
      <c r="P190" s="7">
        <v>74</v>
      </c>
      <c r="Q190" s="10"/>
      <c r="R190" s="12" t="s">
        <v>210</v>
      </c>
    </row>
    <row r="191" spans="1:18" ht="47.25" x14ac:dyDescent="0.25">
      <c r="A191" s="7">
        <v>34</v>
      </c>
      <c r="B191" s="10" t="s">
        <v>51</v>
      </c>
      <c r="C191" s="10" t="s">
        <v>78</v>
      </c>
      <c r="D191" s="7" t="s">
        <v>222</v>
      </c>
      <c r="E191" s="10" t="s">
        <v>223</v>
      </c>
      <c r="F191" s="10" t="s">
        <v>224</v>
      </c>
      <c r="G191" s="10" t="s">
        <v>225</v>
      </c>
      <c r="H191" s="11">
        <v>40603</v>
      </c>
      <c r="I191" s="10">
        <v>4</v>
      </c>
      <c r="J191" s="10">
        <v>5</v>
      </c>
      <c r="K191" s="10">
        <v>8</v>
      </c>
      <c r="L191" s="10">
        <v>14</v>
      </c>
      <c r="M191" s="10">
        <v>6</v>
      </c>
      <c r="N191" s="10">
        <v>18</v>
      </c>
      <c r="O191" s="7">
        <f t="shared" si="2"/>
        <v>51</v>
      </c>
      <c r="P191" s="7">
        <v>74</v>
      </c>
      <c r="Q191" s="10"/>
      <c r="R191" s="12" t="s">
        <v>210</v>
      </c>
    </row>
    <row r="192" spans="1:18" ht="47.25" x14ac:dyDescent="0.25">
      <c r="A192" s="7">
        <v>35</v>
      </c>
      <c r="B192" s="10" t="s">
        <v>51</v>
      </c>
      <c r="C192" s="10" t="s">
        <v>78</v>
      </c>
      <c r="D192" s="7" t="s">
        <v>226</v>
      </c>
      <c r="E192" s="10" t="s">
        <v>227</v>
      </c>
      <c r="F192" s="10" t="s">
        <v>228</v>
      </c>
      <c r="G192" s="10" t="s">
        <v>229</v>
      </c>
      <c r="H192" s="11">
        <v>40830</v>
      </c>
      <c r="I192" s="10">
        <v>4</v>
      </c>
      <c r="J192" s="10">
        <v>6</v>
      </c>
      <c r="K192" s="10">
        <v>9</v>
      </c>
      <c r="L192" s="10">
        <v>9</v>
      </c>
      <c r="M192" s="10">
        <v>6</v>
      </c>
      <c r="N192" s="10">
        <v>18</v>
      </c>
      <c r="O192" s="7">
        <f t="shared" si="2"/>
        <v>48</v>
      </c>
      <c r="P192" s="7">
        <v>74</v>
      </c>
      <c r="Q192" s="10"/>
      <c r="R192" s="12" t="s">
        <v>210</v>
      </c>
    </row>
    <row r="193" spans="1:18" ht="47.25" x14ac:dyDescent="0.25">
      <c r="A193" s="7">
        <v>45</v>
      </c>
      <c r="B193" s="10" t="s">
        <v>51</v>
      </c>
      <c r="C193" s="10" t="s">
        <v>312</v>
      </c>
      <c r="D193" s="7" t="s">
        <v>313</v>
      </c>
      <c r="E193" s="10" t="s">
        <v>314</v>
      </c>
      <c r="F193" s="10" t="s">
        <v>315</v>
      </c>
      <c r="G193" s="10" t="s">
        <v>316</v>
      </c>
      <c r="H193" s="11">
        <v>40172</v>
      </c>
      <c r="I193" s="10">
        <v>6</v>
      </c>
      <c r="J193" s="16">
        <v>11</v>
      </c>
      <c r="K193" s="16">
        <v>13</v>
      </c>
      <c r="L193" s="16">
        <v>14</v>
      </c>
      <c r="M193" s="16">
        <v>13</v>
      </c>
      <c r="N193" s="16">
        <v>17</v>
      </c>
      <c r="O193" s="16">
        <f t="shared" si="2"/>
        <v>68</v>
      </c>
      <c r="P193" s="16">
        <v>93</v>
      </c>
      <c r="Q193" s="16"/>
      <c r="R193" s="12" t="s">
        <v>317</v>
      </c>
    </row>
    <row r="194" spans="1:18" ht="31.5" x14ac:dyDescent="0.25">
      <c r="A194" s="7">
        <v>32</v>
      </c>
      <c r="B194" s="10" t="s">
        <v>51</v>
      </c>
      <c r="C194" s="10" t="s">
        <v>78</v>
      </c>
      <c r="D194" s="7" t="s">
        <v>590</v>
      </c>
      <c r="E194" s="10" t="s">
        <v>591</v>
      </c>
      <c r="F194" s="10" t="s">
        <v>592</v>
      </c>
      <c r="G194" s="10" t="s">
        <v>593</v>
      </c>
      <c r="H194" s="11">
        <v>40431</v>
      </c>
      <c r="I194" s="10">
        <v>5</v>
      </c>
      <c r="J194" s="16">
        <v>11</v>
      </c>
      <c r="K194" s="16">
        <v>20</v>
      </c>
      <c r="L194" s="16">
        <v>11</v>
      </c>
      <c r="M194" s="16">
        <v>13</v>
      </c>
      <c r="N194" s="16">
        <v>16</v>
      </c>
      <c r="O194" s="16">
        <f t="shared" si="2"/>
        <v>71</v>
      </c>
      <c r="P194" s="16">
        <v>93</v>
      </c>
      <c r="Q194" s="16"/>
      <c r="R194" s="12" t="s">
        <v>594</v>
      </c>
    </row>
    <row r="195" spans="1:18" ht="63" x14ac:dyDescent="0.25">
      <c r="A195" s="7">
        <v>27</v>
      </c>
      <c r="B195" s="10" t="s">
        <v>51</v>
      </c>
      <c r="C195" s="10" t="s">
        <v>786</v>
      </c>
      <c r="D195" s="7" t="s">
        <v>787</v>
      </c>
      <c r="E195" s="10" t="s">
        <v>113</v>
      </c>
      <c r="F195" s="10" t="s">
        <v>788</v>
      </c>
      <c r="G195" s="10" t="s">
        <v>789</v>
      </c>
      <c r="H195" s="11">
        <v>39490</v>
      </c>
      <c r="I195" s="10">
        <v>8</v>
      </c>
      <c r="J195" s="19">
        <v>9</v>
      </c>
      <c r="K195" s="19">
        <v>30</v>
      </c>
      <c r="L195" s="19">
        <v>13</v>
      </c>
      <c r="M195" s="19">
        <v>21</v>
      </c>
      <c r="N195" s="19">
        <v>16</v>
      </c>
      <c r="O195" s="19">
        <f t="shared" ref="O195:O205" si="3">SUM(J195:N195)</f>
        <v>89</v>
      </c>
      <c r="P195" s="19">
        <v>110</v>
      </c>
      <c r="Q195" s="19"/>
      <c r="R195" s="12" t="s">
        <v>790</v>
      </c>
    </row>
    <row r="196" spans="1:18" ht="63" x14ac:dyDescent="0.25">
      <c r="A196" s="7">
        <v>34</v>
      </c>
      <c r="B196" s="10" t="s">
        <v>51</v>
      </c>
      <c r="C196" s="10" t="s">
        <v>812</v>
      </c>
      <c r="D196" s="7" t="s">
        <v>813</v>
      </c>
      <c r="E196" s="10" t="s">
        <v>400</v>
      </c>
      <c r="F196" s="10" t="s">
        <v>361</v>
      </c>
      <c r="G196" s="10" t="s">
        <v>89</v>
      </c>
      <c r="H196" s="11">
        <v>39160</v>
      </c>
      <c r="I196" s="10">
        <v>8</v>
      </c>
      <c r="J196" s="19">
        <v>9</v>
      </c>
      <c r="K196" s="19">
        <v>29</v>
      </c>
      <c r="L196" s="19">
        <v>12</v>
      </c>
      <c r="M196" s="19">
        <v>22</v>
      </c>
      <c r="N196" s="19">
        <v>15</v>
      </c>
      <c r="O196" s="19">
        <f t="shared" si="3"/>
        <v>87</v>
      </c>
      <c r="P196" s="19">
        <v>110</v>
      </c>
      <c r="Q196" s="19"/>
      <c r="R196" s="12" t="s">
        <v>814</v>
      </c>
    </row>
    <row r="197" spans="1:18" ht="63" x14ac:dyDescent="0.25">
      <c r="A197" s="7">
        <v>76</v>
      </c>
      <c r="B197" s="10" t="s">
        <v>51</v>
      </c>
      <c r="C197" s="10" t="s">
        <v>812</v>
      </c>
      <c r="D197" s="7" t="s">
        <v>981</v>
      </c>
      <c r="E197" s="10" t="s">
        <v>982</v>
      </c>
      <c r="F197" s="10" t="s">
        <v>983</v>
      </c>
      <c r="G197" s="10" t="s">
        <v>984</v>
      </c>
      <c r="H197" s="11">
        <v>39861</v>
      </c>
      <c r="I197" s="10">
        <v>7</v>
      </c>
      <c r="J197" s="19">
        <v>9</v>
      </c>
      <c r="K197" s="19">
        <v>28</v>
      </c>
      <c r="L197" s="19">
        <v>8</v>
      </c>
      <c r="M197" s="19">
        <v>14</v>
      </c>
      <c r="N197" s="21">
        <v>18</v>
      </c>
      <c r="O197" s="19">
        <f t="shared" si="3"/>
        <v>77</v>
      </c>
      <c r="P197" s="19">
        <v>110</v>
      </c>
      <c r="Q197" s="19"/>
      <c r="R197" s="12" t="s">
        <v>985</v>
      </c>
    </row>
    <row r="198" spans="1:18" ht="63" hidden="1" x14ac:dyDescent="0.25">
      <c r="A198" s="7">
        <v>68</v>
      </c>
      <c r="B198" s="17" t="s">
        <v>950</v>
      </c>
      <c r="C198" s="17" t="s">
        <v>951</v>
      </c>
      <c r="D198" s="7" t="s">
        <v>952</v>
      </c>
      <c r="E198" s="17" t="s">
        <v>953</v>
      </c>
      <c r="F198" s="17" t="s">
        <v>570</v>
      </c>
      <c r="G198" s="17" t="s">
        <v>954</v>
      </c>
      <c r="H198" s="8">
        <v>37988</v>
      </c>
      <c r="I198" s="17">
        <v>7</v>
      </c>
      <c r="J198" s="19">
        <v>9</v>
      </c>
      <c r="K198" s="19">
        <v>27</v>
      </c>
      <c r="L198" s="19">
        <v>9</v>
      </c>
      <c r="M198" s="19">
        <v>18</v>
      </c>
      <c r="N198" s="19">
        <v>19</v>
      </c>
      <c r="O198" s="19">
        <f t="shared" si="3"/>
        <v>82</v>
      </c>
      <c r="P198" s="19">
        <v>110</v>
      </c>
      <c r="Q198" s="19"/>
      <c r="R198" s="17" t="s">
        <v>955</v>
      </c>
    </row>
    <row r="199" spans="1:18" ht="94.5" hidden="1" x14ac:dyDescent="0.25">
      <c r="A199" s="7">
        <v>26</v>
      </c>
      <c r="B199" s="7" t="s">
        <v>553</v>
      </c>
      <c r="C199" s="7" t="s">
        <v>554</v>
      </c>
      <c r="D199" s="7" t="s">
        <v>555</v>
      </c>
      <c r="E199" s="7" t="s">
        <v>556</v>
      </c>
      <c r="F199" s="7" t="s">
        <v>557</v>
      </c>
      <c r="G199" s="7" t="s">
        <v>292</v>
      </c>
      <c r="H199" s="8">
        <v>40062</v>
      </c>
      <c r="I199" s="7">
        <v>6</v>
      </c>
      <c r="J199" s="16">
        <v>11</v>
      </c>
      <c r="K199" s="16">
        <v>24</v>
      </c>
      <c r="L199" s="16">
        <v>10</v>
      </c>
      <c r="M199" s="16">
        <v>12</v>
      </c>
      <c r="N199" s="16">
        <v>16</v>
      </c>
      <c r="O199" s="16">
        <f t="shared" si="3"/>
        <v>73</v>
      </c>
      <c r="P199" s="16">
        <v>93</v>
      </c>
      <c r="Q199" s="16"/>
      <c r="R199" s="7" t="s">
        <v>558</v>
      </c>
    </row>
    <row r="200" spans="1:18" ht="63" hidden="1" x14ac:dyDescent="0.25">
      <c r="A200" s="7">
        <v>43</v>
      </c>
      <c r="B200" s="7" t="s">
        <v>269</v>
      </c>
      <c r="C200" s="7" t="s">
        <v>270</v>
      </c>
      <c r="D200" s="7" t="s">
        <v>271</v>
      </c>
      <c r="E200" s="7" t="s">
        <v>272</v>
      </c>
      <c r="F200" s="7" t="s">
        <v>273</v>
      </c>
      <c r="G200" s="7" t="s">
        <v>274</v>
      </c>
      <c r="H200" s="8">
        <v>40489</v>
      </c>
      <c r="I200" s="7">
        <v>4</v>
      </c>
      <c r="J200" s="7">
        <v>2</v>
      </c>
      <c r="K200" s="7">
        <v>6</v>
      </c>
      <c r="L200" s="7">
        <v>2</v>
      </c>
      <c r="M200" s="7">
        <v>4</v>
      </c>
      <c r="N200" s="7">
        <v>10</v>
      </c>
      <c r="O200" s="7">
        <f t="shared" si="3"/>
        <v>24</v>
      </c>
      <c r="P200" s="7">
        <v>74</v>
      </c>
      <c r="Q200" s="7"/>
      <c r="R200" s="7" t="s">
        <v>275</v>
      </c>
    </row>
    <row r="201" spans="1:18" ht="47.25" hidden="1" x14ac:dyDescent="0.25">
      <c r="A201" s="7">
        <v>61</v>
      </c>
      <c r="B201" s="7" t="s">
        <v>288</v>
      </c>
      <c r="C201" s="7" t="s">
        <v>289</v>
      </c>
      <c r="D201" s="7" t="s">
        <v>290</v>
      </c>
      <c r="E201" s="7" t="s">
        <v>21</v>
      </c>
      <c r="F201" s="7" t="s">
        <v>291</v>
      </c>
      <c r="G201" s="7" t="s">
        <v>292</v>
      </c>
      <c r="H201" s="8">
        <v>40025</v>
      </c>
      <c r="I201" s="7">
        <v>6</v>
      </c>
      <c r="J201" s="16">
        <v>9</v>
      </c>
      <c r="K201" s="16">
        <v>15</v>
      </c>
      <c r="L201" s="16">
        <v>5</v>
      </c>
      <c r="M201" s="16">
        <v>11</v>
      </c>
      <c r="N201" s="16">
        <v>9</v>
      </c>
      <c r="O201" s="16">
        <f t="shared" si="3"/>
        <v>49</v>
      </c>
      <c r="P201" s="16">
        <v>93</v>
      </c>
      <c r="Q201" s="16"/>
      <c r="R201" s="7" t="s">
        <v>293</v>
      </c>
    </row>
    <row r="202" spans="1:18" ht="78.75" hidden="1" x14ac:dyDescent="0.25">
      <c r="A202" s="7">
        <v>24</v>
      </c>
      <c r="B202" s="7" t="s">
        <v>288</v>
      </c>
      <c r="C202" s="7" t="s">
        <v>771</v>
      </c>
      <c r="D202" s="7" t="s">
        <v>772</v>
      </c>
      <c r="E202" s="7" t="s">
        <v>773</v>
      </c>
      <c r="F202" s="7" t="s">
        <v>774</v>
      </c>
      <c r="G202" s="7" t="s">
        <v>714</v>
      </c>
      <c r="H202" s="8">
        <v>39534</v>
      </c>
      <c r="I202" s="7">
        <v>7</v>
      </c>
      <c r="J202" s="19">
        <v>8</v>
      </c>
      <c r="K202" s="19">
        <v>26</v>
      </c>
      <c r="L202" s="19">
        <v>12</v>
      </c>
      <c r="M202" s="19">
        <v>14</v>
      </c>
      <c r="N202" s="19">
        <v>18</v>
      </c>
      <c r="O202" s="19">
        <f t="shared" si="3"/>
        <v>78</v>
      </c>
      <c r="P202" s="19">
        <v>110</v>
      </c>
      <c r="Q202" s="19"/>
      <c r="R202" s="7" t="s">
        <v>775</v>
      </c>
    </row>
    <row r="203" spans="1:18" ht="126" x14ac:dyDescent="0.25">
      <c r="A203" s="7">
        <v>15</v>
      </c>
      <c r="B203" s="7"/>
      <c r="C203" s="7" t="s">
        <v>473</v>
      </c>
      <c r="D203" s="7" t="s">
        <v>559</v>
      </c>
      <c r="E203" s="7" t="s">
        <v>560</v>
      </c>
      <c r="F203" s="7" t="s">
        <v>355</v>
      </c>
      <c r="G203" s="7" t="s">
        <v>198</v>
      </c>
      <c r="H203" s="8">
        <v>40207</v>
      </c>
      <c r="I203" s="7">
        <v>5</v>
      </c>
      <c r="J203" s="16">
        <v>11</v>
      </c>
      <c r="K203" s="16">
        <v>22</v>
      </c>
      <c r="L203" s="16">
        <v>9</v>
      </c>
      <c r="M203" s="16">
        <v>18</v>
      </c>
      <c r="N203" s="16">
        <v>19</v>
      </c>
      <c r="O203" s="16">
        <f t="shared" si="3"/>
        <v>79</v>
      </c>
      <c r="P203" s="16">
        <v>93</v>
      </c>
      <c r="Q203" s="16"/>
      <c r="R203" s="7" t="s">
        <v>478</v>
      </c>
    </row>
    <row r="204" spans="1:18" ht="126" x14ac:dyDescent="0.25">
      <c r="A204" s="7">
        <v>16</v>
      </c>
      <c r="B204" s="7"/>
      <c r="C204" s="7" t="s">
        <v>473</v>
      </c>
      <c r="D204" s="7" t="s">
        <v>582</v>
      </c>
      <c r="E204" s="7" t="s">
        <v>583</v>
      </c>
      <c r="F204" s="7" t="s">
        <v>584</v>
      </c>
      <c r="G204" s="7" t="s">
        <v>585</v>
      </c>
      <c r="H204" s="8">
        <v>39951</v>
      </c>
      <c r="I204" s="7">
        <v>6</v>
      </c>
      <c r="J204" s="16">
        <v>12</v>
      </c>
      <c r="K204" s="16">
        <v>23</v>
      </c>
      <c r="L204" s="16">
        <v>11</v>
      </c>
      <c r="M204" s="16">
        <v>14</v>
      </c>
      <c r="N204" s="16">
        <v>18</v>
      </c>
      <c r="O204" s="16">
        <f t="shared" si="3"/>
        <v>78</v>
      </c>
      <c r="P204" s="16">
        <v>93</v>
      </c>
      <c r="Q204" s="16"/>
      <c r="R204" s="7" t="s">
        <v>478</v>
      </c>
    </row>
    <row r="205" spans="1:18" ht="126" x14ac:dyDescent="0.25">
      <c r="A205" s="7">
        <v>74</v>
      </c>
      <c r="B205" s="19"/>
      <c r="C205" s="7" t="s">
        <v>473</v>
      </c>
      <c r="D205" s="7" t="s">
        <v>975</v>
      </c>
      <c r="E205" s="7" t="s">
        <v>1012</v>
      </c>
      <c r="F205" s="19" t="s">
        <v>976</v>
      </c>
      <c r="G205" s="19" t="s">
        <v>542</v>
      </c>
      <c r="H205" s="15">
        <v>39153</v>
      </c>
      <c r="I205" s="19">
        <v>8</v>
      </c>
      <c r="J205" s="19">
        <v>9</v>
      </c>
      <c r="K205" s="19">
        <v>30</v>
      </c>
      <c r="L205" s="19">
        <v>23</v>
      </c>
      <c r="M205" s="19">
        <v>22</v>
      </c>
      <c r="N205" s="19">
        <v>15</v>
      </c>
      <c r="O205" s="19">
        <f t="shared" si="3"/>
        <v>99</v>
      </c>
      <c r="P205" s="19">
        <v>110</v>
      </c>
      <c r="Q205" s="19"/>
      <c r="R205" s="7" t="s">
        <v>977</v>
      </c>
    </row>
    <row r="209" spans="5:5" x14ac:dyDescent="0.25">
      <c r="E209" s="1">
        <f>203-97</f>
        <v>106</v>
      </c>
    </row>
  </sheetData>
  <autoFilter ref="A2:R205">
    <filterColumn colId="1">
      <filters blank="1">
        <filter val="Авиастроительный район"/>
        <filter val="Английский язык"/>
        <filter val="Вахитовский"/>
        <filter val="Вахитовский район"/>
        <filter val="г. Казань"/>
        <filter val="г.Казань"/>
        <filter val="Дрожжановский район"/>
        <filter val="Елабужский район"/>
        <filter val="Зеленодольский"/>
        <filter val="Казань"/>
        <filter val="Кировский район"/>
        <filter val="Московский район"/>
        <filter val="Ново-Савиновский район"/>
        <filter val="Приволжский"/>
        <filter val="Приволжский район"/>
        <filter val="Советский район"/>
      </filters>
    </filterColumn>
    <sortState ref="A3:R205">
      <sortCondition ref="B2"/>
    </sortState>
  </autoFilter>
  <mergeCells count="1">
    <mergeCell ref="A1:R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класс</vt:lpstr>
      <vt:lpstr>5-6 класс</vt:lpstr>
      <vt:lpstr>7-8 класс</vt:lpstr>
      <vt:lpstr>4 класс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2022-02-04T09:22:52Z</dcterms:modified>
</cp:coreProperties>
</file>